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/>
  <mc:AlternateContent xmlns:mc="http://schemas.openxmlformats.org/markup-compatibility/2006">
    <mc:Choice Requires="x15">
      <x15ac:absPath xmlns:x15ac="http://schemas.microsoft.com/office/spreadsheetml/2010/11/ac" url="/Users/comunicaciones/Downloads/MPPI/"/>
    </mc:Choice>
  </mc:AlternateContent>
  <xr:revisionPtr revIDLastSave="0" documentId="13_ncr:1_{32690968-73BE-EA47-9E1F-40ECBD78F864}" xr6:coauthVersionLast="45" xr6:coauthVersionMax="45" xr10:uidLastSave="{00000000-0000-0000-0000-000000000000}"/>
  <bookViews>
    <workbookView xWindow="0" yWindow="460" windowWidth="23040" windowHeight="9020" xr2:uid="{00000000-000D-0000-FFFF-FFFF00000000}"/>
  </bookViews>
  <sheets>
    <sheet name="ACIPS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G19" i="5"/>
</calcChain>
</file>

<file path=xl/sharedStrings.xml><?xml version="1.0" encoding="utf-8"?>
<sst xmlns="http://schemas.openxmlformats.org/spreadsheetml/2006/main" count="177" uniqueCount="61">
  <si>
    <t xml:space="preserve">Territorio y Medio Ambiente </t>
  </si>
  <si>
    <t xml:space="preserve">Mejorar la gobernabilidad en el uso y manejo del territorio y sus recursos, en coordinacion con las autoridades competentes,  que aporte a la integridad del territorio </t>
  </si>
  <si>
    <t>Control colectivo y gobierno propio</t>
  </si>
  <si>
    <t>x</t>
  </si>
  <si>
    <t>Implementacion y seguimiento de las instancias de relacionamiento entre el PNN La Paya y ACIPS</t>
  </si>
  <si>
    <t xml:space="preserve">Preparacion de encuentros culturales con autoridades tradicionales y sabedores del pueblo Ziobain y de otros pueblos para la reafirmacion territorial </t>
  </si>
  <si>
    <t>proceso documentado y registro fotografico</t>
  </si>
  <si>
    <t>Plan salvaguarda indígena</t>
  </si>
  <si>
    <t>Componente</t>
  </si>
  <si>
    <t>Plan de manejo
PNN La Paya</t>
  </si>
  <si>
    <t>Líneas de acción de PPI</t>
  </si>
  <si>
    <t>Actividades</t>
  </si>
  <si>
    <t>Indicador de logro
Medio de verificación</t>
  </si>
  <si>
    <t>COP $</t>
  </si>
  <si>
    <t>Programación actividad 2017 - 2018</t>
  </si>
  <si>
    <t>Ju</t>
  </si>
  <si>
    <t>Ag</t>
  </si>
  <si>
    <t>Sp</t>
  </si>
  <si>
    <t>Oc</t>
  </si>
  <si>
    <t>No</t>
  </si>
  <si>
    <t>Di</t>
  </si>
  <si>
    <t>En</t>
  </si>
  <si>
    <t>Fe</t>
  </si>
  <si>
    <t>Ma</t>
  </si>
  <si>
    <t>Ab</t>
  </si>
  <si>
    <t>Jn</t>
  </si>
  <si>
    <t>Jl</t>
  </si>
  <si>
    <t>Pueblo indígena
AATI</t>
  </si>
  <si>
    <t>1 Contrato suscrito y en ejecución</t>
  </si>
  <si>
    <t>Siona 
ACIPS</t>
  </si>
  <si>
    <t>Objetivo</t>
  </si>
  <si>
    <t xml:space="preserve">Caracterizacion del territrio Ziobain traslapado con el area protegida del PNN La Paya </t>
  </si>
  <si>
    <t xml:space="preserve">Doumento de caracterización de los resguardos
1 ruta concertada y en proceso de implementacion para caracterización de asentamiento cabildo Gao´ya </t>
  </si>
  <si>
    <t>10 sitios identificados
1 Documento de caracterización de los sitios identificados</t>
  </si>
  <si>
    <t>Identificacion de lugares de importancia cultural en resguardos traslapados y caracterización del uso y manejo que se hace de los mismos</t>
  </si>
  <si>
    <t xml:space="preserve">Actualización del componente ambiental de los reglamentos internos de uso y manejo del territorio de las comunidades traslapadas con el PNN La Paya </t>
  </si>
  <si>
    <t>2 reglamentos con acuerdos de uso y manejo actualizados
Ayudsa de memoria de lso encuentros realizados</t>
  </si>
  <si>
    <t>1 Estrategia formulada y en proceso de implementacion. 
1 documento de sistematización de la estratagia</t>
  </si>
  <si>
    <t>Actas de las reuniones 
Informe anual</t>
  </si>
  <si>
    <t xml:space="preserve">6 reuniones de socializacion del Acuerdo Político de Voluntades ACIPS-PNN
Actas y memorias generadas </t>
  </si>
  <si>
    <t xml:space="preserve">Socializacion de los avances en el relacionamiento de ACIPS con PNN para fortalecer el proceso organizativo de las comunidades del pueblo Ziobain </t>
  </si>
  <si>
    <t>2 Encuentros del pueblo Zio bain
Ayudas de memoria</t>
  </si>
  <si>
    <t xml:space="preserve">
Material audio visual y registro fotografico</t>
  </si>
  <si>
    <t>Documento diagnostico</t>
  </si>
  <si>
    <t xml:space="preserve">Recorridos conjuntos PNN- autoridad indigena para la verificacion, delimitacion y definicion de los limites de los resguardos traslapados con el area protegida </t>
  </si>
  <si>
    <t>Documento cartografico con presiones y amenazas identificadas en 2 resguardos</t>
  </si>
  <si>
    <t>6 Vallas informativas y 12 mojones instalados</t>
  </si>
  <si>
    <t>Conformacion y operación de la mesa de  coordinacion interistitucional para el  manejo, uso y cuidado  del territorio del pueblo ziobain</t>
  </si>
  <si>
    <t xml:space="preserve">Actas de compromisos </t>
  </si>
  <si>
    <t>Talleres de capacitación en normatividad ambiental y ordenamiento territorial</t>
  </si>
  <si>
    <t xml:space="preserve">12 Talleres realizados
Memorias </t>
  </si>
  <si>
    <t>Desarrollo de una estrategia de comunicación comunitaria</t>
  </si>
  <si>
    <t xml:space="preserve">Divulgacion y appropiación social del territorio </t>
  </si>
  <si>
    <t>Vinculación de facilitadores locales</t>
  </si>
  <si>
    <t>4 Contratos suscritos y en ejecución</t>
  </si>
  <si>
    <t>Formulación e implementación de una estrategia para la conservacion, uso y manejo de lugares de importancia ambiental y cultural en los territorios del pueblo Ziobain  traslapados con el PNN La Paya</t>
  </si>
  <si>
    <t>Diagnóstico de conflictos territoriales con comunidades campesinas</t>
  </si>
  <si>
    <t>Señalización de linderos como mecanismos de apropiación territorial</t>
  </si>
  <si>
    <t>Realización de 1 Encuentro  con autoridades tradicionales y sabedores del pueblo zio bain y de otros pueblos para la reafirmación y armonizacion territorial y cultural.</t>
  </si>
  <si>
    <t>Fortalecimiento del ordenamiento de los territorios indigenas traslapados mediante la incorporación de instrumentos de planeación y gestión del territorio y el establecimiento de acuerdos de uso y manejo</t>
  </si>
  <si>
    <t>Establecimiento e implementación de mecanismos de coordinacion de la funcion publica de la conservacion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</si>
</sst>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331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9"/>
  <sheetViews>
    <sheetView tabSelected="1" zoomScale="80" zoomScaleNormal="80" workbookViewId="0">
      <selection sqref="A1:A2"/>
    </sheetView>
  </sheetViews>
  <sheetFormatPr baseColWidth="10" defaultColWidth="11.5" defaultRowHeight="14" x14ac:dyDescent="0.2"/>
  <cols>
    <col min="1" max="1" width="11.5" style="6"/>
    <col min="2" max="2" width="14.83203125" style="6" customWidth="1"/>
    <col min="3" max="3" width="17.5" style="6" customWidth="1"/>
    <col min="4" max="4" width="18.1640625" style="6" customWidth="1"/>
    <col min="5" max="5" width="33.1640625" style="6" customWidth="1"/>
    <col min="6" max="6" width="32.5" style="6" customWidth="1"/>
    <col min="7" max="8" width="11.5" style="8"/>
    <col min="9" max="26" width="3.83203125" style="6" customWidth="1"/>
    <col min="27" max="16384" width="11.5" style="6"/>
  </cols>
  <sheetData>
    <row r="1" spans="1:26" s="5" customFormat="1" ht="30" x14ac:dyDescent="0.2">
      <c r="A1" s="9" t="s">
        <v>27</v>
      </c>
      <c r="B1" s="1" t="s">
        <v>7</v>
      </c>
      <c r="C1" s="1" t="s">
        <v>9</v>
      </c>
      <c r="D1" s="18" t="s">
        <v>10</v>
      </c>
      <c r="E1" s="10" t="s">
        <v>11</v>
      </c>
      <c r="F1" s="15" t="s">
        <v>12</v>
      </c>
      <c r="G1" s="11" t="s">
        <v>13</v>
      </c>
      <c r="H1" s="11"/>
      <c r="I1" s="12" t="s">
        <v>14</v>
      </c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4"/>
    </row>
    <row r="2" spans="1:26" s="5" customFormat="1" ht="15" x14ac:dyDescent="0.2">
      <c r="A2" s="10"/>
      <c r="B2" s="1" t="s">
        <v>8</v>
      </c>
      <c r="C2" s="1" t="s">
        <v>30</v>
      </c>
      <c r="D2" s="18"/>
      <c r="E2" s="10"/>
      <c r="F2" s="17"/>
      <c r="G2" s="7">
        <v>2017</v>
      </c>
      <c r="H2" s="7">
        <v>2018</v>
      </c>
      <c r="I2" s="3" t="s">
        <v>15</v>
      </c>
      <c r="J2" s="3" t="s">
        <v>16</v>
      </c>
      <c r="K2" s="3" t="s">
        <v>17</v>
      </c>
      <c r="L2" s="3" t="s">
        <v>18</v>
      </c>
      <c r="M2" s="3" t="s">
        <v>19</v>
      </c>
      <c r="N2" s="3" t="s">
        <v>20</v>
      </c>
      <c r="O2" s="3" t="s">
        <v>21</v>
      </c>
      <c r="P2" s="3" t="s">
        <v>22</v>
      </c>
      <c r="Q2" s="3" t="s">
        <v>23</v>
      </c>
      <c r="R2" s="3" t="s">
        <v>24</v>
      </c>
      <c r="S2" s="3" t="s">
        <v>23</v>
      </c>
      <c r="T2" s="3" t="s">
        <v>25</v>
      </c>
      <c r="U2" s="3" t="s">
        <v>26</v>
      </c>
      <c r="V2" s="3" t="s">
        <v>16</v>
      </c>
      <c r="W2" s="3" t="s">
        <v>17</v>
      </c>
      <c r="X2" s="3" t="s">
        <v>18</v>
      </c>
      <c r="Y2" s="3" t="s">
        <v>19</v>
      </c>
      <c r="Z2" s="3" t="s">
        <v>20</v>
      </c>
    </row>
    <row r="3" spans="1:26" ht="75" x14ac:dyDescent="0.2">
      <c r="A3" s="9" t="s">
        <v>29</v>
      </c>
      <c r="B3" s="15" t="s">
        <v>0</v>
      </c>
      <c r="C3" s="15" t="s">
        <v>1</v>
      </c>
      <c r="D3" s="19" t="s">
        <v>59</v>
      </c>
      <c r="E3" s="2" t="s">
        <v>31</v>
      </c>
      <c r="F3" s="2" t="s">
        <v>32</v>
      </c>
      <c r="G3" s="4">
        <v>5000000</v>
      </c>
      <c r="H3" s="4">
        <v>7000000</v>
      </c>
      <c r="I3" s="1"/>
      <c r="J3" s="1" t="s">
        <v>3</v>
      </c>
      <c r="K3" s="1"/>
      <c r="L3" s="1" t="s">
        <v>3</v>
      </c>
      <c r="M3" s="1"/>
      <c r="N3" s="1" t="s">
        <v>3</v>
      </c>
      <c r="O3" s="1"/>
      <c r="P3" s="1"/>
      <c r="Q3" s="1"/>
      <c r="R3" s="1" t="s">
        <v>3</v>
      </c>
      <c r="S3" s="1"/>
      <c r="T3" s="1"/>
      <c r="U3" s="1" t="s">
        <v>3</v>
      </c>
      <c r="V3" s="1"/>
      <c r="W3" s="1"/>
      <c r="X3" s="1" t="s">
        <v>3</v>
      </c>
      <c r="Y3" s="1"/>
      <c r="Z3" s="1"/>
    </row>
    <row r="4" spans="1:26" ht="60" x14ac:dyDescent="0.2">
      <c r="A4" s="9"/>
      <c r="B4" s="16"/>
      <c r="C4" s="16"/>
      <c r="D4" s="20"/>
      <c r="E4" s="2" t="s">
        <v>34</v>
      </c>
      <c r="F4" s="2" t="s">
        <v>33</v>
      </c>
      <c r="G4" s="4">
        <v>3500000</v>
      </c>
      <c r="H4" s="4">
        <v>4500000</v>
      </c>
      <c r="I4" s="1"/>
      <c r="J4" s="1" t="s">
        <v>3</v>
      </c>
      <c r="K4" s="1"/>
      <c r="L4" s="1" t="s">
        <v>3</v>
      </c>
      <c r="M4" s="1"/>
      <c r="N4" s="1" t="s">
        <v>3</v>
      </c>
      <c r="O4" s="1"/>
      <c r="P4" s="1"/>
      <c r="Q4" s="1"/>
      <c r="R4" s="1" t="s">
        <v>3</v>
      </c>
      <c r="S4" s="1"/>
      <c r="T4" s="1"/>
      <c r="U4" s="1" t="s">
        <v>3</v>
      </c>
      <c r="V4" s="1"/>
      <c r="W4" s="1"/>
      <c r="X4" s="1" t="s">
        <v>3</v>
      </c>
      <c r="Y4" s="1"/>
      <c r="Z4" s="1"/>
    </row>
    <row r="5" spans="1:26" ht="60" x14ac:dyDescent="0.2">
      <c r="A5" s="9"/>
      <c r="B5" s="16"/>
      <c r="C5" s="16"/>
      <c r="D5" s="20"/>
      <c r="E5" s="2" t="s">
        <v>35</v>
      </c>
      <c r="F5" s="2" t="s">
        <v>36</v>
      </c>
      <c r="G5" s="4">
        <v>3000000</v>
      </c>
      <c r="H5" s="4">
        <v>4000000</v>
      </c>
      <c r="I5" s="1"/>
      <c r="J5" s="1" t="s">
        <v>3</v>
      </c>
      <c r="K5" s="1"/>
      <c r="L5" s="1" t="s">
        <v>3</v>
      </c>
      <c r="M5" s="1"/>
      <c r="N5" s="1" t="s">
        <v>3</v>
      </c>
      <c r="O5" s="1"/>
      <c r="P5" s="1"/>
      <c r="Q5" s="1"/>
      <c r="R5" s="1" t="s">
        <v>3</v>
      </c>
      <c r="S5" s="1"/>
      <c r="T5" s="1" t="s">
        <v>3</v>
      </c>
      <c r="U5" s="1"/>
      <c r="V5" s="1"/>
      <c r="W5" s="1" t="s">
        <v>3</v>
      </c>
      <c r="X5" s="1"/>
      <c r="Y5" s="1"/>
      <c r="Z5" s="1"/>
    </row>
    <row r="6" spans="1:26" ht="75" x14ac:dyDescent="0.2">
      <c r="A6" s="9"/>
      <c r="B6" s="16"/>
      <c r="C6" s="16"/>
      <c r="D6" s="20"/>
      <c r="E6" s="2" t="s">
        <v>55</v>
      </c>
      <c r="F6" s="2" t="s">
        <v>37</v>
      </c>
      <c r="G6" s="4">
        <v>3000000</v>
      </c>
      <c r="H6" s="4">
        <v>6000000</v>
      </c>
      <c r="I6" s="1" t="s">
        <v>3</v>
      </c>
      <c r="J6" s="1"/>
      <c r="K6" s="1"/>
      <c r="L6" s="1" t="s">
        <v>3</v>
      </c>
      <c r="M6" s="1"/>
      <c r="N6" s="1"/>
      <c r="O6" s="1" t="s">
        <v>3</v>
      </c>
      <c r="P6" s="1"/>
      <c r="Q6" s="1" t="s">
        <v>3</v>
      </c>
      <c r="R6" s="1"/>
      <c r="S6" s="1"/>
      <c r="T6" s="1" t="s">
        <v>3</v>
      </c>
      <c r="U6" s="1"/>
      <c r="V6" s="1"/>
      <c r="W6" s="1" t="s">
        <v>3</v>
      </c>
      <c r="X6" s="1"/>
      <c r="Y6" s="1"/>
      <c r="Z6" s="1" t="s">
        <v>3</v>
      </c>
    </row>
    <row r="7" spans="1:26" ht="45" x14ac:dyDescent="0.2">
      <c r="A7" s="9"/>
      <c r="B7" s="16"/>
      <c r="C7" s="16"/>
      <c r="D7" s="20"/>
      <c r="E7" s="2" t="s">
        <v>4</v>
      </c>
      <c r="F7" s="2" t="s">
        <v>38</v>
      </c>
      <c r="G7" s="4">
        <v>3300000</v>
      </c>
      <c r="H7" s="4">
        <v>4200000</v>
      </c>
      <c r="I7" s="1"/>
      <c r="J7" s="1" t="s">
        <v>3</v>
      </c>
      <c r="K7" s="1"/>
      <c r="L7" s="1"/>
      <c r="M7" s="1" t="s">
        <v>3</v>
      </c>
      <c r="N7" s="1"/>
      <c r="O7" s="1" t="s">
        <v>3</v>
      </c>
      <c r="P7" s="1"/>
      <c r="Q7" s="1" t="s">
        <v>3</v>
      </c>
      <c r="R7" s="1"/>
      <c r="S7" s="1"/>
      <c r="T7" s="1" t="s">
        <v>3</v>
      </c>
      <c r="U7" s="1"/>
      <c r="V7" s="1"/>
      <c r="W7" s="1"/>
      <c r="X7" s="1" t="s">
        <v>3</v>
      </c>
      <c r="Y7" s="1" t="s">
        <v>3</v>
      </c>
      <c r="Z7" s="1"/>
    </row>
    <row r="8" spans="1:26" ht="60" x14ac:dyDescent="0.2">
      <c r="A8" s="9"/>
      <c r="B8" s="16"/>
      <c r="C8" s="16"/>
      <c r="D8" s="20"/>
      <c r="E8" s="2" t="s">
        <v>40</v>
      </c>
      <c r="F8" s="2" t="s">
        <v>39</v>
      </c>
      <c r="G8" s="4">
        <v>2400000</v>
      </c>
      <c r="H8" s="4">
        <v>0</v>
      </c>
      <c r="I8" s="1" t="s">
        <v>3</v>
      </c>
      <c r="J8" s="1" t="s">
        <v>3</v>
      </c>
      <c r="K8" s="1" t="s">
        <v>3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60" x14ac:dyDescent="0.2">
      <c r="A9" s="9"/>
      <c r="B9" s="16"/>
      <c r="C9" s="16"/>
      <c r="D9" s="20"/>
      <c r="E9" s="2" t="s">
        <v>5</v>
      </c>
      <c r="F9" s="2" t="s">
        <v>41</v>
      </c>
      <c r="G9" s="4">
        <v>2000000</v>
      </c>
      <c r="H9" s="4">
        <v>2000000</v>
      </c>
      <c r="I9" s="1"/>
      <c r="J9" s="1"/>
      <c r="K9" s="1" t="s">
        <v>3</v>
      </c>
      <c r="L9" s="1"/>
      <c r="M9" s="1"/>
      <c r="N9" s="1" t="s">
        <v>3</v>
      </c>
      <c r="O9" s="1"/>
      <c r="P9" s="1"/>
      <c r="Q9" s="1"/>
      <c r="R9" s="1"/>
      <c r="S9" s="1"/>
      <c r="T9" s="1"/>
      <c r="U9" s="1"/>
      <c r="V9" s="1"/>
      <c r="W9" s="1"/>
      <c r="X9" s="1" t="s">
        <v>3</v>
      </c>
      <c r="Y9" s="1"/>
      <c r="Z9" s="1"/>
    </row>
    <row r="10" spans="1:26" ht="60" x14ac:dyDescent="0.2">
      <c r="A10" s="9"/>
      <c r="B10" s="16"/>
      <c r="C10" s="16"/>
      <c r="D10" s="20"/>
      <c r="E10" s="2" t="s">
        <v>58</v>
      </c>
      <c r="F10" s="2" t="s">
        <v>42</v>
      </c>
      <c r="G10" s="4">
        <v>5000000</v>
      </c>
      <c r="H10" s="4">
        <v>10000000</v>
      </c>
      <c r="I10" s="1"/>
      <c r="J10" s="1"/>
      <c r="K10" s="1"/>
      <c r="L10" s="1"/>
      <c r="M10" s="1"/>
      <c r="N10" s="1" t="s">
        <v>3</v>
      </c>
      <c r="O10" s="1"/>
      <c r="P10" s="1"/>
      <c r="Q10" s="1"/>
      <c r="R10" s="1"/>
      <c r="S10" s="1"/>
      <c r="T10" s="1"/>
      <c r="U10" s="1"/>
      <c r="V10" s="1"/>
      <c r="W10" s="1"/>
      <c r="X10" s="1" t="s">
        <v>3</v>
      </c>
      <c r="Y10" s="1"/>
      <c r="Z10" s="1"/>
    </row>
    <row r="11" spans="1:26" ht="30" x14ac:dyDescent="0.2">
      <c r="A11" s="9"/>
      <c r="B11" s="16"/>
      <c r="C11" s="16"/>
      <c r="D11" s="20"/>
      <c r="E11" s="2" t="s">
        <v>56</v>
      </c>
      <c r="F11" s="2" t="s">
        <v>43</v>
      </c>
      <c r="G11" s="4">
        <v>1500000</v>
      </c>
      <c r="H11" s="4">
        <v>3500000</v>
      </c>
      <c r="I11" s="1"/>
      <c r="J11" s="1"/>
      <c r="K11" s="1"/>
      <c r="L11" s="1" t="s">
        <v>3</v>
      </c>
      <c r="M11" s="1" t="s">
        <v>3</v>
      </c>
      <c r="N11" s="1"/>
      <c r="O11" s="1"/>
      <c r="P11" s="1" t="s">
        <v>3</v>
      </c>
      <c r="Q11" s="1"/>
      <c r="R11" s="1" t="s">
        <v>3</v>
      </c>
      <c r="S11" s="1"/>
      <c r="T11" s="1"/>
      <c r="U11" s="1" t="s">
        <v>3</v>
      </c>
      <c r="V11" s="1"/>
      <c r="W11" s="1" t="s">
        <v>3</v>
      </c>
      <c r="X11" s="1"/>
      <c r="Y11" s="1"/>
      <c r="Z11" s="1"/>
    </row>
    <row r="12" spans="1:26" ht="60" x14ac:dyDescent="0.2">
      <c r="A12" s="9"/>
      <c r="B12" s="16"/>
      <c r="C12" s="16"/>
      <c r="D12" s="20"/>
      <c r="E12" s="2" t="s">
        <v>44</v>
      </c>
      <c r="F12" s="2" t="s">
        <v>45</v>
      </c>
      <c r="G12" s="4">
        <v>2000000</v>
      </c>
      <c r="H12" s="4">
        <v>4000000</v>
      </c>
      <c r="I12" s="1"/>
      <c r="J12" s="1"/>
      <c r="K12" s="1" t="s">
        <v>3</v>
      </c>
      <c r="L12" s="1"/>
      <c r="M12" s="1" t="s">
        <v>3</v>
      </c>
      <c r="N12" s="1"/>
      <c r="O12" s="1" t="s">
        <v>3</v>
      </c>
      <c r="P12" s="1"/>
      <c r="Q12" s="1" t="s">
        <v>3</v>
      </c>
      <c r="R12" s="1"/>
      <c r="S12" s="1" t="s">
        <v>3</v>
      </c>
      <c r="T12" s="1"/>
      <c r="U12" s="1" t="s">
        <v>3</v>
      </c>
      <c r="V12" s="1"/>
      <c r="W12" s="1" t="s">
        <v>3</v>
      </c>
      <c r="X12" s="1"/>
      <c r="Y12" s="1" t="s">
        <v>3</v>
      </c>
      <c r="Z12" s="1"/>
    </row>
    <row r="13" spans="1:26" ht="30" x14ac:dyDescent="0.2">
      <c r="A13" s="9"/>
      <c r="B13" s="17"/>
      <c r="C13" s="17"/>
      <c r="D13" s="21"/>
      <c r="E13" s="2" t="s">
        <v>57</v>
      </c>
      <c r="F13" s="2" t="s">
        <v>46</v>
      </c>
      <c r="G13" s="4">
        <v>15000000</v>
      </c>
      <c r="H13" s="4">
        <v>0</v>
      </c>
      <c r="I13" s="1"/>
      <c r="J13" s="1"/>
      <c r="K13" s="1" t="s">
        <v>3</v>
      </c>
      <c r="L13" s="1" t="s">
        <v>3</v>
      </c>
      <c r="M13" s="1" t="s">
        <v>3</v>
      </c>
      <c r="N13" s="1" t="s">
        <v>3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45" x14ac:dyDescent="0.2">
      <c r="A14" s="9"/>
      <c r="B14" s="9" t="s">
        <v>2</v>
      </c>
      <c r="C14" s="15" t="s">
        <v>1</v>
      </c>
      <c r="D14" s="18" t="s">
        <v>60</v>
      </c>
      <c r="E14" s="2" t="s">
        <v>47</v>
      </c>
      <c r="F14" s="2" t="s">
        <v>48</v>
      </c>
      <c r="G14" s="4">
        <v>3000000</v>
      </c>
      <c r="H14" s="4">
        <v>3000000</v>
      </c>
      <c r="I14" s="1" t="s">
        <v>3</v>
      </c>
      <c r="J14" s="1"/>
      <c r="K14" s="1"/>
      <c r="L14" s="1"/>
      <c r="M14" s="1" t="s">
        <v>3</v>
      </c>
      <c r="N14" s="1"/>
      <c r="O14" s="1"/>
      <c r="P14" s="1"/>
      <c r="Q14" s="1"/>
      <c r="R14" s="1"/>
      <c r="S14" s="1"/>
      <c r="T14" s="1" t="s">
        <v>3</v>
      </c>
      <c r="U14" s="1"/>
      <c r="V14" s="1"/>
      <c r="W14" s="1"/>
      <c r="X14" s="1"/>
      <c r="Y14" s="1" t="s">
        <v>3</v>
      </c>
      <c r="Z14" s="1"/>
    </row>
    <row r="15" spans="1:26" ht="30" x14ac:dyDescent="0.2">
      <c r="A15" s="9"/>
      <c r="B15" s="9"/>
      <c r="C15" s="16"/>
      <c r="D15" s="18"/>
      <c r="E15" s="2" t="s">
        <v>49</v>
      </c>
      <c r="F15" s="2" t="s">
        <v>50</v>
      </c>
      <c r="G15" s="4">
        <v>4500000</v>
      </c>
      <c r="H15" s="4">
        <v>10000000</v>
      </c>
      <c r="I15" s="1"/>
      <c r="J15" s="1" t="s">
        <v>3</v>
      </c>
      <c r="K15" s="1"/>
      <c r="L15" s="1" t="s">
        <v>3</v>
      </c>
      <c r="M15" s="1"/>
      <c r="N15" s="1" t="s">
        <v>3</v>
      </c>
      <c r="O15" s="1"/>
      <c r="P15" s="1" t="s">
        <v>3</v>
      </c>
      <c r="Q15" s="1"/>
      <c r="R15" s="1" t="s">
        <v>3</v>
      </c>
      <c r="S15" s="1"/>
      <c r="T15" s="1" t="s">
        <v>3</v>
      </c>
      <c r="U15" s="1"/>
      <c r="V15" s="1" t="s">
        <v>3</v>
      </c>
      <c r="W15" s="1"/>
      <c r="X15" s="1" t="s">
        <v>3</v>
      </c>
      <c r="Y15" s="1"/>
      <c r="Z15" s="1" t="s">
        <v>3</v>
      </c>
    </row>
    <row r="16" spans="1:26" ht="15" x14ac:dyDescent="0.2">
      <c r="A16" s="9"/>
      <c r="B16" s="9"/>
      <c r="C16" s="16"/>
      <c r="D16" s="18"/>
      <c r="E16" s="2" t="s">
        <v>52</v>
      </c>
      <c r="F16" s="2" t="s">
        <v>6</v>
      </c>
      <c r="G16" s="4">
        <v>5000000</v>
      </c>
      <c r="H16" s="4">
        <v>10000000</v>
      </c>
      <c r="I16" s="1"/>
      <c r="J16" s="1"/>
      <c r="K16" s="1"/>
      <c r="L16" s="1"/>
      <c r="M16" s="1"/>
      <c r="N16" s="1" t="s">
        <v>3</v>
      </c>
      <c r="O16" s="1"/>
      <c r="P16" s="1"/>
      <c r="Q16" s="1"/>
      <c r="R16" s="1"/>
      <c r="S16" s="1"/>
      <c r="T16" s="1"/>
      <c r="U16" s="1" t="s">
        <v>3</v>
      </c>
      <c r="V16" s="1"/>
      <c r="W16" s="1"/>
      <c r="X16" s="1"/>
      <c r="Y16" s="1"/>
      <c r="Z16" s="1" t="s">
        <v>3</v>
      </c>
    </row>
    <row r="17" spans="1:26" ht="15" x14ac:dyDescent="0.2">
      <c r="A17" s="9"/>
      <c r="B17" s="9"/>
      <c r="C17" s="16"/>
      <c r="D17" s="18"/>
      <c r="E17" s="2" t="s">
        <v>53</v>
      </c>
      <c r="F17" s="2" t="s">
        <v>54</v>
      </c>
      <c r="G17" s="4">
        <v>9600000</v>
      </c>
      <c r="H17" s="4">
        <v>26400000</v>
      </c>
      <c r="I17" s="1" t="s">
        <v>3</v>
      </c>
      <c r="J17" s="1" t="s">
        <v>3</v>
      </c>
      <c r="K17" s="1" t="s">
        <v>3</v>
      </c>
      <c r="L17" s="1" t="s">
        <v>3</v>
      </c>
      <c r="M17" s="1" t="s">
        <v>3</v>
      </c>
      <c r="N17" s="1" t="s">
        <v>3</v>
      </c>
      <c r="O17" s="1" t="s">
        <v>3</v>
      </c>
      <c r="P17" s="1" t="s">
        <v>3</v>
      </c>
      <c r="Q17" s="1" t="s">
        <v>3</v>
      </c>
      <c r="R17" s="1" t="s">
        <v>3</v>
      </c>
      <c r="S17" s="1" t="s">
        <v>3</v>
      </c>
      <c r="T17" s="1" t="s">
        <v>3</v>
      </c>
      <c r="U17" s="1" t="s">
        <v>3</v>
      </c>
      <c r="V17" s="1" t="s">
        <v>3</v>
      </c>
      <c r="W17" s="1" t="s">
        <v>3</v>
      </c>
      <c r="X17" s="1" t="s">
        <v>3</v>
      </c>
      <c r="Y17" s="1" t="s">
        <v>3</v>
      </c>
      <c r="Z17" s="1" t="s">
        <v>3</v>
      </c>
    </row>
    <row r="18" spans="1:26" ht="30" x14ac:dyDescent="0.2">
      <c r="A18" s="9"/>
      <c r="B18" s="9"/>
      <c r="C18" s="17"/>
      <c r="D18" s="18"/>
      <c r="E18" s="2" t="s">
        <v>51</v>
      </c>
      <c r="F18" s="2" t="s">
        <v>28</v>
      </c>
      <c r="G18" s="4">
        <v>7500000</v>
      </c>
      <c r="H18" s="4">
        <v>15000000</v>
      </c>
      <c r="I18" s="1" t="s">
        <v>3</v>
      </c>
      <c r="J18" s="1" t="s">
        <v>3</v>
      </c>
      <c r="K18" s="1" t="s">
        <v>3</v>
      </c>
      <c r="L18" s="1" t="s">
        <v>3</v>
      </c>
      <c r="M18" s="1" t="s">
        <v>3</v>
      </c>
      <c r="N18" s="1" t="s">
        <v>3</v>
      </c>
      <c r="O18" s="1" t="s">
        <v>3</v>
      </c>
      <c r="P18" s="1" t="s">
        <v>3</v>
      </c>
      <c r="Q18" s="1" t="s">
        <v>3</v>
      </c>
      <c r="R18" s="1" t="s">
        <v>3</v>
      </c>
      <c r="S18" s="1" t="s">
        <v>3</v>
      </c>
      <c r="T18" s="1" t="s">
        <v>3</v>
      </c>
      <c r="U18" s="1" t="s">
        <v>3</v>
      </c>
      <c r="V18" s="1" t="s">
        <v>3</v>
      </c>
      <c r="W18" s="1" t="s">
        <v>3</v>
      </c>
      <c r="X18" s="1" t="s">
        <v>3</v>
      </c>
      <c r="Y18" s="1" t="s">
        <v>3</v>
      </c>
      <c r="Z18" s="1" t="s">
        <v>3</v>
      </c>
    </row>
    <row r="19" spans="1:26" x14ac:dyDescent="0.2">
      <c r="G19" s="7">
        <f>SUM(G3:G18)</f>
        <v>75300000</v>
      </c>
      <c r="H19" s="7">
        <f>SUM(H3:H18)</f>
        <v>109600000</v>
      </c>
    </row>
  </sheetData>
  <mergeCells count="13">
    <mergeCell ref="A3:A18"/>
    <mergeCell ref="A1:A2"/>
    <mergeCell ref="G1:H1"/>
    <mergeCell ref="I1:Z1"/>
    <mergeCell ref="B14:B18"/>
    <mergeCell ref="C14:C18"/>
    <mergeCell ref="D14:D18"/>
    <mergeCell ref="D1:D2"/>
    <mergeCell ref="E1:E2"/>
    <mergeCell ref="B3:B13"/>
    <mergeCell ref="D3:D13"/>
    <mergeCell ref="C3:C13"/>
    <mergeCell ref="F1:F2"/>
  </mergeCells>
  <pageMargins left="0.7" right="0.7" top="0.75" bottom="0.75" header="0.3" footer="0.3"/>
  <ignoredErrors>
    <ignoredError sqref="G19:H1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ACIPS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TATIANA</dc:creator>
  <cp:lastModifiedBy>Microsoft Office User</cp:lastModifiedBy>
  <cp:lastPrinted>2016-03-31T07:38:29Z</cp:lastPrinted>
  <dcterms:created xsi:type="dcterms:W3CDTF">2015-09-14T20:14:06Z</dcterms:created>
  <dcterms:modified xsi:type="dcterms:W3CDTF">2020-09-01T19:53:31Z</dcterms:modified>
</cp:coreProperties>
</file>