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VARIOS\POAS\2021\"/>
    </mc:Choice>
  </mc:AlternateContent>
  <bookViews>
    <workbookView xWindow="0" yWindow="0" windowWidth="20490" windowHeight="7350"/>
  </bookViews>
  <sheets>
    <sheet name="PLAN ACCIÓN COFINANCIADOS 2021" sheetId="1" r:id="rId1"/>
  </sheets>
  <externalReferences>
    <externalReference r:id="rId2"/>
    <externalReference r:id="rId3"/>
  </externalReferences>
  <definedNames>
    <definedName name="_xlnm._FilterDatabase" localSheetId="0" hidden="1">'PLAN ACCIÓN COFINANCIADOS 2021'!$C$3:$T$18</definedName>
    <definedName name="_Toc308180248" localSheetId="0">'PLAN ACCIÓN COFINANCIADOS 2021'!#REF!</definedName>
    <definedName name="CONDICION" localSheetId="0">#REF!</definedName>
    <definedName name="CONDICION">#REF!</definedName>
    <definedName name="FGFG" localSheetId="0">[2]Observaciones!#REF!</definedName>
    <definedName name="FGFG">[2]Observaciones!#REF!</definedName>
    <definedName name="Lista_años">#REF!</definedName>
    <definedName name="Meses">#REF!</definedName>
    <definedName name="Seccion">#REF!</definedName>
    <definedName name="_xlnm.Print_Titles" localSheetId="0">'PLAN ACCIÓN COFINANCIADOS 2021'!$1:$3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9" i="1" l="1"/>
  <c r="S19" i="1"/>
  <c r="U17" i="1"/>
  <c r="U16" i="1"/>
  <c r="U15" i="1"/>
  <c r="U14" i="1"/>
  <c r="U13" i="1"/>
  <c r="U12" i="1"/>
  <c r="U11" i="1"/>
  <c r="U10" i="1"/>
  <c r="U9" i="1"/>
  <c r="U8" i="1"/>
  <c r="U7" i="1"/>
  <c r="U6" i="1"/>
  <c r="U5" i="1"/>
  <c r="U4" i="1"/>
  <c r="U19" i="1" s="1"/>
</calcChain>
</file>

<file path=xl/sharedStrings.xml><?xml version="1.0" encoding="utf-8"?>
<sst xmlns="http://schemas.openxmlformats.org/spreadsheetml/2006/main" count="255" uniqueCount="173">
  <si>
    <t>PLAN DE ACCIÓN
PROYECTOS COFINANCIADOS POR FUENTES DISTINTAS AL PRESUPUESTO GENERAL DE LA NACIÓN
VIGENCIA 2021</t>
  </si>
  <si>
    <t>ARTICULACIÓN
 PLAN NACIONAL DE DESARROLLO 2018-2022
"Pacto por Colombia, Pacto por la equidad"</t>
  </si>
  <si>
    <t>ARTICULACIÓN CON OBJETIVOS DE DESARROLLO SOSTENIBLE</t>
  </si>
  <si>
    <t>ARTICULACIÓN PENIA</t>
  </si>
  <si>
    <t>ARTICULACIÓN PICIA
2019 - 2022</t>
  </si>
  <si>
    <t>ARTICULACIÓN 
PLAN ESTRATÉGICO INSTITUCIONAL</t>
  </si>
  <si>
    <t>PROYECTOS DE INVESTIGACIÓN 2021</t>
  </si>
  <si>
    <t>CAPÍTULO</t>
  </si>
  <si>
    <t>LÍNEA ESTRATEGICA</t>
  </si>
  <si>
    <t>ESTRATEGIA</t>
  </si>
  <si>
    <t>ODS</t>
  </si>
  <si>
    <t>META</t>
  </si>
  <si>
    <t>PROGRAMA</t>
  </si>
  <si>
    <t>LINEA DE INVESTIGACIÓN/ACCIÓN</t>
  </si>
  <si>
    <t>AREA TEMÁTICA</t>
  </si>
  <si>
    <t>PROGRAMA DE INVESTIGACIÓN</t>
  </si>
  <si>
    <t>LÍNEA DE INVESTIGACIÓN</t>
  </si>
  <si>
    <t>PROYECTO</t>
  </si>
  <si>
    <t>OBJETIVO</t>
  </si>
  <si>
    <t>METAS O PRODUCTOS ESPERADOS</t>
  </si>
  <si>
    <t>METAS O PRODUCTOS PARA LA VIGENCIA 2021</t>
  </si>
  <si>
    <t>ARTICULACIÓN ACCIÓN ESTRATÉGICA MINAMBIENTE</t>
  </si>
  <si>
    <t>ÁREA DE LOCALIZACIÓN</t>
  </si>
  <si>
    <t>FUENTE DE FINANCIACIÓN</t>
  </si>
  <si>
    <r>
      <t xml:space="preserve">COSTO DEL PROYECTO 
</t>
    </r>
    <r>
      <rPr>
        <sz val="10"/>
        <color theme="0"/>
        <rFont val="Arial"/>
        <family val="2"/>
      </rPr>
      <t>(no incluye contrapartida)</t>
    </r>
  </si>
  <si>
    <t>CERTIFICADO</t>
  </si>
  <si>
    <t>COSTO PROYECTADO A EJECUTAR 2021</t>
  </si>
  <si>
    <t>VII. Pacto por la sostenibilidad: producir conservando y conservar produciendo
XXII. Pacto  Región Amazonia: Desarrollo ambientalmente sostenible por una Amazonia viva</t>
  </si>
  <si>
    <t>B. Biodiversidad y riqueza natural: activos estratégicos de la nación
A. Conservación de los bosques y las selvas amazónicas
D. Incorporar amazónicos en el mercado nacional</t>
  </si>
  <si>
    <t xml:space="preserve">Deforestación y degradación de ecosistemas
Acuerdos de conservación de bosques
</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</si>
  <si>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</si>
  <si>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De aquí a 2020, promover la puesta en práctica de la gestión sostenible de todos los tipos de bosques, detener la deforestación, recuperar los bosques degradados y aumentar considerablemente la forestación y la reforestación a nivel mundial</t>
  </si>
  <si>
    <t>PET 2.    Conservación y restauración del patrimonio ambiental del país.</t>
  </si>
  <si>
    <t>PET 2 L1. Diseño de estrategias y metodologías para la conservación y manejo de ecosistemas estratégicos</t>
  </si>
  <si>
    <t xml:space="preserve">11. Sistemas de producción y paisajes productivos amazónicos </t>
  </si>
  <si>
    <t>2. Sostenibilidad e Intervención</t>
  </si>
  <si>
    <t>2.2. Alternativas Productivas Sostenibles y Mercados Verdes</t>
  </si>
  <si>
    <t>Conservación de bosques y sostenibilidad en el corazón de la Amazonia Gef 6 financiamiento adicional ASL</t>
  </si>
  <si>
    <t>Acuerdos y programas sectoriales para la sostenibilidad y el manejo de la tierra.</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</si>
  <si>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</si>
  <si>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1. Talleres de capacitación en obtención y análisis de información de uso de fauna en comunidades de sitios RAMSAR (EFI y TARAPOTO) 
2. Acciones de monitoreo de fauna Silvestre en los sitios seleccionados (EFI)
3. Adecuación de las infraestructura piscícolas  para manejo de arawana plateada  
4. Actualización de las bases de datos de CPUE-Captura por Unidad de Esfuerzo Pesquero y registros biológicos de las especies.
5. Talleres con grupos de trabajo  del proyecto en lo piscícola y/o en peces silvestres
6. Acciones de implementación a planes de manejo de Flora 
7. Desarrollo de una propuesta de articulación de instrumentos de apoyo y financiación para practicas productivas sostenibles según estado legal.
8. Acompañamiento a las CDS del Marco de Gestión Ambiental y Social de los acuerdos de conservación, restauración y no deforestación.
9. Áreas de restauración priorizadas en Caquetá, Guaviare y EFI con análisis de conectividad ecológica para cinco especies de mamíferos.
10. Análisis de tierras degradadas en Caquetá y Guaviare
</t>
  </si>
  <si>
    <t xml:space="preserve">3 Lucha contra la deforestación
</t>
  </si>
  <si>
    <t>Guaviare
Caquetá
Guainía
Amazonas
Putumayo</t>
  </si>
  <si>
    <t>Banco Mundial  - Gef 6
Fondo Patrimonio Natural</t>
  </si>
  <si>
    <t>B. Biodiversidad y riqueza natural: activos estratégicos de la nación
A. Conservación de los bosques y las selvas amazónicas
D. Incorporar productos amazónicos en el mercado nacional</t>
  </si>
  <si>
    <t>Conservación de ecosistemas
Acuerdos de conservación de bosques
Esquemas de conservación y producción sostenible</t>
  </si>
  <si>
    <t>Proyecto Visión Amazonía (VA) Portafolio REM Pilar Agroambiental  Acuerdos con Campesinos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</si>
  <si>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</si>
  <si>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Acuerdos de conservación de bosques, de desarrollo rural bajo en carbono y no deforestación con comunidades campesinas firmados 
Hectáreas con intervenciones productivas diseñadas con las asociaciones bajo los acuerdos de conservación con asociaciones campesinas.
 Familias campesinas con acuerdos de conservación de bosques al interior de sus predios e implementando opciones de uso del suelo que reducen deforestación. 
</t>
  </si>
  <si>
    <t xml:space="preserve">1- 11 acuerdos de conservación de bosques, de desarrollo rural bajo en carbono y no deforestación con comunidades campesinas firmados, abarcando al menos 52.129 ha de bosque para no deforestación y 106.275 Has en ordenamiento y planificación productiva y ambiental.
2- 1,870 ha en Caquetá y 2,435 ha en Guaviare con intervenciones productivas diseñadas con las asociaciones bajo los acuerdos de conservación con asociaciones campesinas.
3- 1.550 familias campesinas con acuerdos de conservación de bosques al interior de sus predios e implementando opciones de uso del suelo que reducen deforestación.
 </t>
  </si>
  <si>
    <t xml:space="preserve">3 Lucha contra la deforestación
5 Plan de acción del Pacto de Leticia
 </t>
  </si>
  <si>
    <t>Guaviare
Caquetá</t>
  </si>
  <si>
    <t>Fondo REM KfW
Fondo Patrimonio Natural</t>
  </si>
  <si>
    <t xml:space="preserve">VII. Pacto por la sostenibilidad: producir conservando y conservar produciendo
</t>
  </si>
  <si>
    <t xml:space="preserve">D. Instituciones ambientales modernas, apropiación social de la biodiversidad y manejo efectivo de los conflictos socioambientales
</t>
  </si>
  <si>
    <t>Articulación y coordinación
Información</t>
  </si>
  <si>
    <t>De aquí a 2020, integrar los valores de los ecosistemas y la biodiversidad en la planificación, los procesos de desarrollo, las estrategias de reducción de la pobreza y la contabilidad nacionales y locales</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</si>
  <si>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</si>
  <si>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</si>
  <si>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4. Dinámicas socioambientales</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</si>
  <si>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</si>
  <si>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</si>
  <si>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</si>
  <si>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El proyecto se constituye en un reto de coordinación y articulación institucional en los diferentes niveles, nacional, regional y local. Los resultados a 2021 se constituyen en  una  oportunidad y   referencia positiva en la historia de la región.    </t>
  </si>
  <si>
    <t xml:space="preserve">1. 3.200 Familias atendidas con asistencia técnica e implementan de manera diferencial un modelo de producción agrícola integral sostenible en fincas campesinas de los cuatro municipios del proyecto a partir de un efecto demostrativo 
2. 18 asociaciones de comunidades campesinas e indígenas (una asociación indígena) que encuentran vinculadas a encadenamientos productivos
3. 10 rutas y senderos turísticos ambientalmente gestionados que se encuentran en funcionamiento al final del proyecto en los cuatro municipios.
4. 800 familias que al final del proyecto ocupan zonas de amortiguamiento de la AMEM, que adelantan los procesos de formalización predial según ruta de titulación diseñada por entidades competentes (zonas priorizadas según criterios expuestos en el PIMA Macarena Norte.)
5.  1000 Hectáreas al final del proyecto resultantes de acuerdos de conservación y restauración con campesinos en los cuatro municipios, con el fin de mejorar coberturas vegetales nativas y producción de material vegetal en esta área del AMEM.
6. 1600 Niños y jóvenes de la zona de la AMEM que al final del proyecto están vinculados al programa de reconocimiento territorial mediante excursiones guiadas “Conoce tu territorio” (mínimo el 48% mujeres, el 5% indígenas y el 35% jóvenes campesinos víctimas del conflicto armado).
7.  24 iniciativas de jóvenes ambientalistas (6 en cada municipio) que se han implementado al final del proyecto y que se enmarcan en la producción verde, energías alternativas y arborización
8. 32 escuelas urbanas y rurales de los cuatro municipios de la zona del proyecto que al finalizar el proyecto cuentan con mejoramiento de infraestructura con materiales locales e innovación. (60% escuelas rurales y un 40% escuelas urbanas) (8 escuelas por cada municipio).
9. 30 procesos organizativos apoyados en los tres años de ejecución, en los cuatro municipios (10 por cada municipio), que fortalecen el liderazgo ambiental y la identidad campesina.
</t>
  </si>
  <si>
    <t xml:space="preserve">3 Lucha contra la deforestación
4 Siembra de 180 millones de árboles
5 Plan de acción del Pacto de Leticia
</t>
  </si>
  <si>
    <t xml:space="preserve">Meta </t>
  </si>
  <si>
    <t>Unión Europea - Fondo Europeo para la Paz</t>
  </si>
  <si>
    <t xml:space="preserve">VII. Pacto por la sostenibilidad: producir conservando y conservar produciendo
</t>
  </si>
  <si>
    <t xml:space="preserve">A. Sectores comprometidos con la sostenibilidad y la mitigación del cambio climático
</t>
  </si>
  <si>
    <t xml:space="preserve">Sostenibilidad de las actividades productivas y mitigación del cambio climático
</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</si>
  <si>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</si>
  <si>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11.    Sistemas de producción y paisajes productivos amazónicos </t>
  </si>
  <si>
    <t xml:space="preserve">2.2. Alternativas Productivas Sostenibles y Mercados Verdes. </t>
  </si>
  <si>
    <t>Conectividad y conservación de la Biodiversidad mediante el fortalecimiento de las Instituciones y las organizaciones locales para asegurar el manejo integral bajo en Carbono. Proyecto Amazonia Sostenible para la PAZ GEF 6.</t>
  </si>
  <si>
    <t>Promover la conectividad y conservar la biodiversidad mediante el fortalecimiento de las instituciones y las organizaciones locales para asegurar el manejo integral bajo en carbono.</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</si>
  <si>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</si>
  <si>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</si>
  <si>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 xml:space="preserve"> 
3 Lucha contra la deforestación
5.Plan de acción Pacto de Leticia
10 Fortalecer estrategia de Negocios Verdes y el Sistema Nacional Ambiental, SINA
</t>
  </si>
  <si>
    <t>Putumayo, Caquetá, Cauca</t>
  </si>
  <si>
    <t>PNUD</t>
  </si>
  <si>
    <t>B. Biodiversidad y riqueza natural: activos estratégicos de la nación
A. Conservación de los bosques y las selvas amazónicas</t>
  </si>
  <si>
    <t>Conservación de ecosistemas
Esquemas de conservación y producción sostenible</t>
  </si>
  <si>
    <t>PET. 1 Caracterización de la estructura y dinámica de la base natural del país</t>
  </si>
  <si>
    <t xml:space="preserve"> L1. PET 1 Coordinación y contribución para la consolidación y avance del Inventario Nacional de la Biodiversidad (flora, fauna y microbiota)</t>
  </si>
  <si>
    <t>1. Conocimiento para el uso, manejo y conservación de la diversidad biológica</t>
  </si>
  <si>
    <t xml:space="preserve">1. Ecosistemas y Recursos Naturales </t>
  </si>
  <si>
    <t>1.1 Caracterización, valoración y manejo de ecosistemas amazónicos</t>
  </si>
  <si>
    <t xml:space="preserve">Inventario Forestal Nacional 2020 - REM </t>
  </si>
  <si>
    <t>Implementar en campo las actividades correspondientes al Inventario Forestal Nacional (IFN) en la Amazonía Colombiana en el marco de actividades contempladas dentro del Programa Redd Early Movers (REM).</t>
  </si>
  <si>
    <t xml:space="preserve"> Avances del proyecto dependen de las salidas a campo. En este momento suspendidas desde 23 de julio de 2020 y por tiempo indefinido a causa de las medidas tomadas por la Pandemia Covid 19. </t>
  </si>
  <si>
    <t>Una vez se reanude el Convenio: 
1. Inicio del establecimiento de al menos 100 conglomerados coincidentes con los puntos del Marco Geo-estadístico del IFN que incluyen la colecta de: la información en los formatos respectivos; las muestras botánicas y su posterior secado, determinación y almacenamiento temporal; la colecta de muestras de suelo y detritos y su envío al laboratorio que el IDEAM defina para su análisis posterior. 
2.  Formularios de campo en formato físico y digital (incluyendo los formatos originales escaneados) y los datos (a nivel de micro dato) generados en los muestreos de vegetación (i.e. dasométricos y florísticos), de suelos y de detritos de madera
3. Ejemplares botánicos colectados durante los muestreos de campo</t>
  </si>
  <si>
    <t>Patrimonio Natural - KfW - REM</t>
  </si>
  <si>
    <t>Expedición Binacional a la Biodiversidad de la Cuenda de rio Putumayo entre Perú y Colombia</t>
  </si>
  <si>
    <t>Caracterizar la diversidad biológica de la cuenca media del rio Putumayo en la frontera Perú-Colombia</t>
  </si>
  <si>
    <t>Los objetivos que se traza el proyecto son la caracterización de la diversidad biológica de la zona fronteriza entre Colombia y Perú, mediante registros biológicos debidamente curados, preservados, catalogados. Los grupos contemplados son flora, fauna, particularmente anfibios, reptiles, aves, quirópteros, lepidópteros, arácnidos y peces. Al mismo tiempo se adelantarán estudios etnobotánicos y de vegetación mediante el establecimiento de parcelas en el lado peruano.</t>
  </si>
  <si>
    <t xml:space="preserve">Una vez se pueda realizar la salida de campo: 
1. Ejemplares colectados ingresados a colecciones biológicas debidamente preservados y catalogados. 
2.  Registros biológicos reportados en el Sistema de Información en Biodiversidad de Colombia SiB-Colombia. 
3.  Talleres de capacitación en técnicas de colecta y procesamiento de colecciones biológicas. 
4.  Comunidades informadas y capacitadas en la biodiversidad local a partir de estrategias de comunicación del conocimiento como fomento a la apropiación social de los productos producto de la Expedición. 
</t>
  </si>
  <si>
    <t xml:space="preserve">5 Plan de acción del Pacto de Leticia
</t>
  </si>
  <si>
    <t>Minciencias - Fondo Francisco José de Caldas</t>
  </si>
  <si>
    <t xml:space="preserve">1. Conocimiento para el uso, manejo y conservación de la diversidad biológica
2. Conocimiento tradicional y diálogo de saberes </t>
  </si>
  <si>
    <t xml:space="preserve">1. Ecosistemas y Recursos Naturales 
2. Dinámicas Socioambientales </t>
  </si>
  <si>
    <t>Jardín Botánico de Plantas Medicinales de Monilla Amena, Amazonas</t>
  </si>
  <si>
    <t>Implementar un Jardín Botánico de plantas medicinales en territorio de la comunidad indígena de Jusy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</si>
  <si>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Este proyecto busca consolidar la creación de un Jardín Botánico por medio de la construcción de infraestructura nueva y la adecuación de espacios para el mantenimiento y propagación de la colección in vivo de plantas medicinales, en el marco del aprovechamiento sostenible de los recursos naturales, la autogestión para el fortalecimiento de la transmisión del conocimiento tradicional y el desarrollo sostenible por medio de emprendimientos verdes novedosos. De esta manera, se busca facilitar la implementación de un lugar de encuentro para el intercambio de plantas y saberes, que estimule la conformación de grupos de personas locales capacitadas que promuevan la transmisión de los saberes locales y la conservación del medio ambiente. Así mismo, busca abrir un espacio de aprendizaje y transmisión del conocimiento de las plantas medicinales en el área de Leticia tanto tradicional, como en los sectores educativos y de turismo</t>
  </si>
  <si>
    <t>1. un Jardín Botánico de plantas medicinales en territorio de la comunidad indígena de Jussy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</si>
  <si>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 xml:space="preserve">11 Educación ambiental  
12 Otros: Pueblos indígenas
</t>
  </si>
  <si>
    <t xml:space="preserve">B. Biodiversidad y riqueza natural: activos estratégicos de la nación.
D. Instituciones ambientales modernas, apropiación social de la biodiversidad y manejo efectivo de los conflictos socioambientales
</t>
  </si>
  <si>
    <t>Productos y servicios basados en el uso de la biodiversidad
Articulación y coordinación</t>
  </si>
  <si>
    <t xml:space="preserve">PET 5 Innovación, desarrollo y adaptación de tecnologías para
aprovechar sosteniblemente la oferta ambiental y prevenir o mitigar
los impactos ambientales de las actividades socioeconómicas
</t>
  </si>
  <si>
    <t>PET5 L5 Aprovechamiento sostenible del potencial económico de la
biodiversidad.</t>
  </si>
  <si>
    <t xml:space="preserve">5. Bioprospección </t>
  </si>
  <si>
    <t xml:space="preserve">2. Sostenibilidad e Intervención </t>
  </si>
  <si>
    <t xml:space="preserve">2.3. Nuevas tecnologías </t>
  </si>
  <si>
    <t>Fortalecimiento de los procesos de investigación en bioprospección de la biodiversidad de la Amazonia colombiana para el uso sostenible y conservación en el Instituto SINCHI</t>
  </si>
  <si>
    <t>Fortalecer las capacidades en investigación científica del instituto SINCHI, para realizar procesos de investigación en bioprospección de la biodiversidad de la Amazonia colombiana con fines de uso sostenible y conservación.</t>
  </si>
  <si>
    <t xml:space="preserve">
A partir de este proyecto se espera que el Instituto SINCHI logre mejorar su infraestructura y equipos en temas de bioprospección y biotecnología que son fundamentales para la investigación en la región amazónica. 
 </t>
  </si>
  <si>
    <t xml:space="preserve">1. Mejoras en la infraestructura de los laboratorios de bioprospección y biotecnología, y de la estación experimental “El Trueno” del Instituto SINCHI de acuerdo a los estándares requeridos por acreditación y requerimiento de los nuevos equipos.
2.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3. Continuar con procesos de relevo generacional al contar con un joven investigador en temas de bioprospección y biotecnología al generar transferencia de conocimiento.
4. Desarrollo de procesos que integren investigación básica y aplicada que genere productos de alta calidad e impacto en temas de bioprospección y biotecnología.
</t>
  </si>
  <si>
    <t>12 Otros: bioeconomía y bioprospección</t>
  </si>
  <si>
    <t>Minciencias - Fondo nacional para la Ciencia</t>
  </si>
  <si>
    <t xml:space="preserve">A. Sectores comprometidos con la sostenibilidad y la mitigación del cambio climático
D. Incorporar productos amazónicos en el mercado nacional
</t>
  </si>
  <si>
    <t>Economía circular
Esquemas de conservación y producción sostenible</t>
  </si>
  <si>
    <t>PET 5. Innovación, desarrollo y adaptación de tecnologías para aprovechar sosteniblemente la oferta ambiental y prevenir o mitigar los impactos ambientales de las actividades socioeconómicas</t>
  </si>
  <si>
    <t>L3. PET 5 Desarrollo de innovaciones y adaptación de tecnologías para mejorar la calidad ambiental.
L4. PET 5 Generación y adaptación de tecnologías limpias para reducir y manejar los subproductos y residuos en los procesos productivos.
L4. PET 6 Aprovechamiento sostenible del potencial económico de la biodiversidad.
L4. PET 7 Desarrollo de alternativas productivas sostenibles y apoyo a mercados verdes</t>
  </si>
  <si>
    <t>Desarrollo de bioempaques a partir de recursos amazónicos renovables Amazonas</t>
  </si>
  <si>
    <t>Reducir el impacto ambiental negativo generado por el uso de empaques no biodegradables de poliestireno (icopor) y plástico en el Departamento de Amazonas.</t>
  </si>
  <si>
    <t xml:space="preserve">Proyecto en etapa inicial.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</si>
  <si>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 xml:space="preserve">1. Una propuesta de bioempaque  flexible para remplazar las bolsas plásticas 
2. Una propuesta de bioempaque semirígido para  remplazar  el poliestireno
</t>
  </si>
  <si>
    <t xml:space="preserve">5 Plan de acción Pacto de Leticia
6 Implementación de la estrategia de economía circular
7 Iniciativa de Biodiverciudades
</t>
  </si>
  <si>
    <t xml:space="preserve">FCTeI - Amazonas </t>
  </si>
  <si>
    <t>VII. Pacto por la sostenibilidad: producir conservando y conservar produciendo
XVII. - XXVII. Pacto por la productividad y la
equidad en las regiones.</t>
  </si>
  <si>
    <t xml:space="preserve">B. Biodiversidad y riqueza natural: activos estratégicos de la nación.
D. Incorporar productos amazónicos en el mercado nacional
</t>
  </si>
  <si>
    <t>Productos y servicios basados en el uso de la biodiversidad
Esquemas de conservación y producción sostenible</t>
  </si>
  <si>
    <t>PET 5 L6 Desarrollo de alternativas productivas sostenibles y apoyo a mercados verdes.</t>
  </si>
  <si>
    <t>PET5_L6_I6 Registro de alternativas productivas sostenibles</t>
  </si>
  <si>
    <r>
      <t>3.</t>
    </r>
    <r>
      <rPr>
        <sz val="7"/>
        <color theme="1"/>
        <rFont val="Times New Roman"/>
        <family val="1"/>
      </rPr>
      <t xml:space="preserve">    </t>
    </r>
    <r>
      <rPr>
        <sz val="11"/>
        <color theme="1"/>
        <rFont val="Eras Medium ITC"/>
        <family val="2"/>
      </rPr>
      <t>Bioeconomía</t>
    </r>
  </si>
  <si>
    <t xml:space="preserve">5. Gestión Compartida </t>
  </si>
  <si>
    <t>2.2. Alternativas productivas sostenibles y Mercados Verdes</t>
  </si>
  <si>
    <t xml:space="preserve">Establecimiento de la cadena de valor binacional de piscicultura en río Amazonas de la ZIF Colombia-Perú </t>
  </si>
  <si>
    <t xml:space="preserve"> Fortalecer la integración y el desarrollo fronterizo, mediante el inicio de la implementación de la cadena de valor binacional de la piscicultura a través de la mejora de la productividad, la aplicación de buenas prácticas de producción piscícola y la facilitación para iniciar el nivel asociativo binacional, contribuyendo a mejorar la economía familiar, la generación de ingresos y la calidad de vida de la población fronteriza, así como la orientación de una ruta de desarrollo de la actividad comercial piscícola que viabilice esta Cadena
</t>
  </si>
  <si>
    <t xml:space="preserve">Incrementar la productividad piscícola a partir de Buenas Prácticas de Producción Piscícola (BPPA) y la generación de productos con valor agregado
Mejorar el acceso a los mercados locales y regionales para la sostenibilidad económica, social y ambiental de la actividad.
</t>
  </si>
  <si>
    <t>1.  Estrategia de producción piscícola binacional en implementación.
2. Estrategia transfronteriza de posicionamiento en el mercado</t>
  </si>
  <si>
    <t xml:space="preserve">5 Plan de acción del Pacto de Leticia
7 Iniciativa Biodiverciudades
10 Fortalecer estrategia de Negocios Verdes y el Sistema Nacional Ambiental, SINA
</t>
  </si>
  <si>
    <t>BID - Fondo de Desarrollo de la Zona de Integración Fronteriza Colombia – Perú (ICP)</t>
  </si>
  <si>
    <t>PET 1.2. Conservación y restauración del patrimonio ambiental del país</t>
  </si>
  <si>
    <t>1.2.3. Protección de especies amenazadas y manejo de poblaciones silvestres.</t>
  </si>
  <si>
    <t xml:space="preserve">1. Conocimiento para el uso, manejo y conservación de la diversidad biológica
2. Conocimiento tradicional y dialogo de saberes </t>
  </si>
  <si>
    <t>1.1 Caracterización, valoración y manejo de ecosistemas amazónicos
1.2. Conocimiento local y diálogo de saberes</t>
  </si>
  <si>
    <t>Diversidad de insectos como fuente de alimento para las comunidades indígenas del oriente amazónico</t>
  </si>
  <si>
    <t>Determinar la diversidad de insectos de uso comestible y analizar su aporte en el sistema de alimentación de las comunidades indígenas del oriente amazónico de Colombia</t>
  </si>
  <si>
    <t xml:space="preserve">El proyecto busca generar  nuevo conocimiento relacionado con las especies de insectos que contribuyen en la dieta de las comunidades indígenas amazónicas, aporta al entendimiento de la riqueza de la biodiversidad que soporta la vida de colectivos humanos en la Amazonia oriental, contribuye a entender la sostenibilidad biológica y cultural del aprovechamiento de los distintos ordenes de insectos, y permitirá evaluar y plantear estrategias de aprovechamiento más eficientes y sostenibles desde el punto e vista biológico y alimentario.  </t>
  </si>
  <si>
    <t xml:space="preserve">1. Caracterizar la comunidad de abejas silvestres en la región.
2. Documentar los patrones y tipos de redes de interacciones entre las abejas polinizadoras de plantas usadas por comunidades indígenas en los alrededores de Mitú, Vaupés.
3. Identificar las plantas asociadas a polinización por abejas y de importancia en la alimentación de comunidades del nororiente amazónico colombiano.
4. Catálogo de especies de insectos de uso comestible por parte de las comunidades
del municipio de Mitú.
5. Colección de referencia de insectos comestibles en las comunidades del municipio de
Mitú.
6. Identificación de prácticas y actividades de conservación y manejo ecológico
realizadas por las comunidades a partir del conocimiento tradicional de los
insectos.
7. Implementación de estrategias de sostenibilidad biológica y seguridad alimentaria
en las comunidades indígenas del municipio de Mitú.8. Publicación de artículos científicos en revistas indexadas.
9. Generación de espacios adecuados para la socialización, apropiación y divulgación
del patrimonio biológico en la Amazonía colombiana con la participación de las
comunidades indígenas del municipio de Mitú.
</t>
  </si>
  <si>
    <t>12 Otros: soberanía alimentaria</t>
  </si>
  <si>
    <t>Diversidad de abejas silvestres en el nororiente amazónico colombiano. Importancia de la polinización melitófila en plantas útiles cultivadas y de uso no convencional.</t>
  </si>
  <si>
    <t>Determinar estrategias de manejo y gestión de la biodiversidad involucrada en la alimentación y manutención de comunidades del nororiente amazónico colombiano.</t>
  </si>
  <si>
    <t xml:space="preserve">El proyecto busca aportar a los objetivos de la Iniciativa Colombiana de Polinizadores (Moreno et al 2018) y particularmente para el cuidado de los polinizadores propuestos en los ejes temáticos 1 al 4: (1) Conocimiento, evaluación y monitoreo, (2) Valoración del servicio ecosistémico de la polinización, (3) Promoción de hábitats saludables para los polinizadores y (4) fortalecimiento de las capacidades de participación. 
La estructura del presente proyecto también aporta a las metas del Plan Estratégico para la Diversidad Biológica 2011-2020 particularmente la (4) Optimizar los beneficios que la naturaleza nos brinda 
(aire limpio, agua dulce, alimentos y (5) Aumentar el conocimiento que las personas tienen
sobre esta. </t>
  </si>
  <si>
    <t>1. Atlas de polen de plantas útiles y alimenticias no convencionales usadas por comunidades indígenas del nororiente amazónico colombiano.
2. Diversidad de abejas del nororiente amazónico colombiano (Manuscrito sometido).
3.  Bases de datos del Instituto SINCHI, salida web y SIB con información de diversidad de abejas.
4.  Redes de interacciones entre abejas nativas y plantas de importancia en la seguridad y gobernanza alimentar de la Amazonía colombiana (Manuscrito sometido).
5.  Propuesta de manejo y gestión de polinizadores para seguridad y gobernanza alimentaria en la región.
6. Cartilla ilustrada de las abejas nativas y las plantas de uso alimentario que polinizan para la región de estudio</t>
  </si>
  <si>
    <t xml:space="preserve"> </t>
  </si>
  <si>
    <t xml:space="preserve">Conservación de ecosistemas
Acuerdos de conservación de bosques
Esquemas de conservación y producción sostenible
</t>
  </si>
  <si>
    <t>PET 5 Innovación, desarrollo y adaptación de tecnologías para aprovechar sosteniblemente la oferta ambiental y prevenir o mitigar los impactos ambientales de las actividades socioeconómicas</t>
  </si>
  <si>
    <t>PET5 L5 Aprovechamiento sostenible del potencial económico de la biodiversidad.</t>
  </si>
  <si>
    <t>11. Sistemas de producción y paisajes productivos amazónicos</t>
  </si>
  <si>
    <t>PEI 2.2. Alternativas productivas sostenibles y Mercados Verdes</t>
  </si>
  <si>
    <t>Paisajes productivos sostenibles consolidados que mantienen y/o mejoran la cobertura forestal, la conectividad ecosistémica y reducen emisiones en áreas del proyecto Amazonia Sostenible para la Paz GEF 6, correspondiente a la  Adenda 2 de PNUD.</t>
  </si>
  <si>
    <t xml:space="preserve">Este  proyecto hace parte de AMAZONIA SOSTENIBLE PARA LA PAZ - iniciativa del Fondo para el Medio Ambiente Mundial – FMAM - Programa Paisajes Sostenible del Amazonas, cuyo objetivo es proteger la biodiversidad de importancia mundial e implementar políticas para fomentar el uso sostenible de la tierra y la restauración de la cobertura vegetal nativa.  El Programa de las Naciones Unidas para el Desarrollo (PNUD), a través de este proyecto en Colombia, apoya la estrategia del Gobierno Colombiano para ayudar a la protección de los bosques y el uso del suelo, y que busca promover un nuevo modelo de desarrollo en esta región y lograr la meta de cero deforestaciones en la Amazonia.  El objetivo de dicho proyecto es, contribuir al desarrollo rural integral con un enfoque de bajo carbono y desarrollo de capacidades para la incorporación del manejo ambiental y la construcción de paz, mejorando la conectividad y la conservación de la biodiversidad mediante el fortalecimiento de las instituciones y las organizaciones locales para asegurar el manejo integral bajo en carbono y la construcción de la paz.  La estrategia multifocal del proyecto incluye el desarrollo rural sostenible con un enfoque agro-ambiental bajo en carbono que ayude a prevenir la deforestación y la degradación del suelo, conservar la biodiversidad y a mejorar los medios de vida de las personas de la región.
</t>
  </si>
  <si>
    <t xml:space="preserve">Promover la conectividad y conservar la biodiversidad mediante el fortalecimiento de las instituciones y las organizaciones locales para asegurar el manejo integral bajo en carbono. </t>
  </si>
  <si>
    <t xml:space="preserve">1.  Paisajes productivos sostenibles consolidados que mantienen y/o mejoran la cobertura forestal, la conectividad ecosistémica y reducen emisiones. 
2. 170 planes prediales formulados de manera participativa
3. 170 familias firman acuerdos de conservación con Adispa y 1 subconvenio de coejecución entre el  Instituto SINCHI y Adispa
4. 510 ha de enriquecimiento de rastrojos por finca y 170 ha de silvopastoril en franjas para favorecer conectividad entre parches. Incluye Extensión Rural y transferencia de tecnología técnica por 18 meses.
5. 150 ha de Restauración activa/pasiva en rondas hídricas
6. 170 predios en el MoSCAL y con cuatro (4) informes de medición de las variables.
</t>
  </si>
  <si>
    <t xml:space="preserve">3 Lucha contra la deforestación
4 Siembra de 180 millones de árboles
5 Plan de acción Pacto de Leticia
</t>
  </si>
  <si>
    <t>Instalación de la cadena de valor binacional del cacao nativo de aroma en el Trapecio Amazónico Peruano - Colombiano.</t>
  </si>
  <si>
    <t>Contribuir al proceso de integración fronteriza y al desarrollo sostenible en el Trapecio Amazónico, mediante la implementación de acciones orientadas al fortalecimiento de la institucionalidad pública y privada en torno a la instalación de la cadena de valor binacional del cacao en comunidades fronterizas indígenas y no indígenas</t>
  </si>
  <si>
    <t>Desarrollar e implementar un modelo binacional para la producción de grano seco y sus derivados, mediante transferencia tecnológica 
Desarrollar y consolidar mecanismos de comercialización del cacao y derivados a nivel binacional</t>
  </si>
  <si>
    <t xml:space="preserve">1. Adopción de Buenas Prácticas Agrícolas
2. Módulos de post cosecha y valor agregado operando, en cogestión con asociaciones de productores. 
3. Adopción de estrategias de comercialización para el cacao y derivados.
</t>
  </si>
  <si>
    <t>PEBDICP - BID - Fondo de Desarrollo de la Zona de Integración Fronteriza Colombia – Perú</t>
  </si>
  <si>
    <t>Fuente: Subdirección Científica y Tecnológica - Unidad de Apoyo Financiera, Instituto SINCHI, 02.12.2020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</si>
</sst>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240A]\ * #,##0.00_);_([$$-240A]\ * \(#,##0.00\);_([$$-240A]\ * &quot;-&quot;??_);_(@_)"/>
    <numFmt numFmtId="165" formatCode="_([$$-240A]\ * #,##0_);_([$$-240A]\ * \(#,##0\);_([$$-240A]\ * &quot;-&quot;??_);_(@_)"/>
  </numFmts>
  <fonts count="18" x14ac:knownFonts="1">
    <font>
      <sz val="12"/>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b/>
      <sz val="9"/>
      <color theme="0"/>
      <name val="Arial"/>
      <family val="2"/>
    </font>
    <font>
      <b/>
      <sz val="10"/>
      <color theme="0"/>
      <name val="Arial"/>
      <family val="2"/>
    </font>
    <font>
      <sz val="10"/>
      <color theme="0"/>
      <name val="Arial"/>
      <family val="2"/>
    </font>
    <font>
      <sz val="11"/>
      <name val="Arial"/>
      <family val="2"/>
    </font>
    <font>
      <sz val="10"/>
      <color theme="1"/>
      <name val="Arial"/>
      <family val="2"/>
    </font>
    <font>
      <sz val="11"/>
      <color theme="1"/>
      <name val="Eras Medium ITC"/>
      <family val="2"/>
    </font>
    <font>
      <sz val="10"/>
      <name val="Calibri"/>
      <family val="2"/>
      <scheme val="minor"/>
    </font>
    <font>
      <sz val="11"/>
      <color rgb="FF000000"/>
      <name val="Calibri"/>
      <family val="2"/>
    </font>
    <font>
      <sz val="11"/>
      <color theme="1"/>
      <name val="Arial"/>
      <family val="2"/>
    </font>
    <font>
      <sz val="7"/>
      <color theme="1"/>
      <name val="Times New Roman"/>
      <family val="1"/>
    </font>
    <font>
      <sz val="10"/>
      <color rgb="FF000000"/>
      <name val="Arial"/>
      <family val="2"/>
    </font>
    <font>
      <sz val="9"/>
      <name val="Arial"/>
      <family val="2"/>
    </font>
  </fonts>
  <fills count="5">
    <fill>
      <patternFill patternType="none"/>
    </fill>
    <fill>
      <patternFill patternType="gray125"/>
    </fill>
    <fill>
      <patternFill patternType="solid">
        <fgColor rgb="FF00B050"/>
        <bgColor indexed="64"/>
      </patternFill>
    </fill>
    <fill>
      <patternFill patternType="solid">
        <fgColor theme="4" tint="-0.49998474074526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3366CC"/>
      </left>
      <right style="thin">
        <color rgb="FF3366CC"/>
      </right>
      <top style="thin">
        <color rgb="FF3366CC"/>
      </top>
      <bottom style="thin">
        <color rgb="FF3366CC"/>
      </bottom>
      <diagonal/>
    </border>
    <border>
      <left style="thin">
        <color rgb="FF3366CC"/>
      </left>
      <right style="thin">
        <color rgb="FF3366CC"/>
      </right>
      <top style="thin">
        <color rgb="FF3366CC"/>
      </top>
      <bottom/>
      <diagonal/>
    </border>
    <border>
      <left style="medium">
        <color rgb="FF000000"/>
      </left>
      <right/>
      <top style="medium">
        <color rgb="FF000000"/>
      </top>
      <bottom style="medium">
        <color rgb="FF000000"/>
      </bottom>
      <diagonal/>
    </border>
  </borders>
  <cellStyleXfs count="3">
    <xf numFmtId="0" fontId="0" fillId="0" borderId="0"/>
    <xf numFmtId="0" fontId="1" fillId="0" borderId="0"/>
    <xf numFmtId="0" fontId="5" fillId="0" borderId="0">
      <alignment vertical="top"/>
    </xf>
  </cellStyleXfs>
  <cellXfs count="51">
    <xf numFmtId="0" fontId="0" fillId="0" borderId="0" xfId="0"/>
    <xf numFmtId="0" fontId="2" fillId="0" borderId="0" xfId="1" applyFont="1" applyAlignment="1">
      <alignment vertical="top" wrapText="1"/>
    </xf>
    <xf numFmtId="0" fontId="2" fillId="0" borderId="0" xfId="1" applyFont="1" applyAlignment="1">
      <alignment horizontal="left" vertical="top" wrapText="1"/>
    </xf>
    <xf numFmtId="0" fontId="3" fillId="0" borderId="0" xfId="1" applyFont="1" applyAlignment="1">
      <alignment horizontal="center" vertical="center" wrapText="1"/>
    </xf>
    <xf numFmtId="164" fontId="4" fillId="0" borderId="0" xfId="1" applyNumberFormat="1" applyFont="1" applyAlignment="1">
      <alignment horizontal="right" vertical="top" wrapText="1"/>
    </xf>
    <xf numFmtId="164" fontId="2" fillId="0" borderId="0" xfId="1" applyNumberFormat="1" applyFont="1" applyAlignment="1">
      <alignment horizontal="right" vertical="top" wrapText="1"/>
    </xf>
    <xf numFmtId="0" fontId="6" fillId="2" borderId="1" xfId="2"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2" fillId="0" borderId="0" xfId="1" applyFont="1" applyAlignment="1">
      <alignment horizontal="center" vertical="center" wrapText="1"/>
    </xf>
    <xf numFmtId="0" fontId="6" fillId="3" borderId="2" xfId="2"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2" fillId="0" borderId="1" xfId="1" applyFont="1" applyBorder="1" applyAlignment="1">
      <alignment horizontal="left" vertical="top" wrapText="1"/>
    </xf>
    <xf numFmtId="0" fontId="2" fillId="0" borderId="1" xfId="1" applyFont="1" applyBorder="1" applyAlignment="1">
      <alignment vertical="top" wrapText="1"/>
    </xf>
    <xf numFmtId="0" fontId="2" fillId="0" borderId="1" xfId="0" applyFont="1" applyBorder="1" applyAlignment="1" applyProtection="1">
      <alignment vertical="top" wrapText="1"/>
      <protection locked="0"/>
    </xf>
    <xf numFmtId="0" fontId="2" fillId="4" borderId="1" xfId="1" applyFont="1" applyFill="1" applyBorder="1" applyAlignment="1">
      <alignment vertical="top" wrapText="1"/>
    </xf>
    <xf numFmtId="164" fontId="9" fillId="0" borderId="3" xfId="1" applyNumberFormat="1" applyFont="1" applyBorder="1" applyAlignment="1">
      <alignment horizontal="center" vertical="top" wrapText="1"/>
    </xf>
    <xf numFmtId="164" fontId="9" fillId="0" borderId="1" xfId="1" applyNumberFormat="1" applyFont="1" applyBorder="1" applyAlignment="1">
      <alignment horizontal="left" vertical="top" wrapText="1"/>
    </xf>
    <xf numFmtId="0" fontId="0" fillId="0" borderId="0" xfId="0" applyAlignment="1">
      <alignment vertical="top"/>
    </xf>
    <xf numFmtId="0" fontId="2" fillId="0" borderId="1" xfId="1" quotePrefix="1" applyFont="1" applyBorder="1" applyAlignment="1">
      <alignment vertical="top" wrapText="1"/>
    </xf>
    <xf numFmtId="164" fontId="9" fillId="0" borderId="1" xfId="1" applyNumberFormat="1" applyFont="1" applyBorder="1" applyAlignment="1">
      <alignment horizontal="left" vertical="top"/>
    </xf>
    <xf numFmtId="0" fontId="10" fillId="0" borderId="1" xfId="0" applyFont="1" applyBorder="1" applyAlignment="1">
      <alignment vertical="top" wrapText="1"/>
    </xf>
    <xf numFmtId="0" fontId="2" fillId="0" borderId="1" xfId="0" applyFont="1" applyBorder="1" applyAlignment="1">
      <alignment vertical="top" wrapText="1"/>
    </xf>
    <xf numFmtId="0" fontId="11" fillId="0" borderId="1" xfId="0" applyFont="1" applyBorder="1" applyAlignment="1">
      <alignment vertical="top"/>
    </xf>
    <xf numFmtId="0" fontId="12" fillId="0" borderId="1" xfId="1" applyFont="1" applyBorder="1" applyAlignment="1">
      <alignment vertical="top" wrapText="1"/>
    </xf>
    <xf numFmtId="0" fontId="13" fillId="0" borderId="4" xfId="0" applyFont="1" applyBorder="1" applyAlignment="1">
      <alignment vertical="top" wrapText="1"/>
    </xf>
    <xf numFmtId="0" fontId="12" fillId="0" borderId="1" xfId="1" applyFont="1" applyBorder="1" applyAlignment="1">
      <alignment horizontal="center" vertical="center" wrapText="1"/>
    </xf>
    <xf numFmtId="164" fontId="12" fillId="0" borderId="1" xfId="1" applyNumberFormat="1" applyFont="1" applyBorder="1" applyAlignment="1">
      <alignment horizontal="right" vertical="center" wrapText="1"/>
    </xf>
    <xf numFmtId="0" fontId="12" fillId="0" borderId="0" xfId="1" applyFont="1" applyAlignment="1">
      <alignment vertical="center" wrapText="1"/>
    </xf>
    <xf numFmtId="0" fontId="2" fillId="4" borderId="1" xfId="1" quotePrefix="1" applyFont="1" applyFill="1" applyBorder="1" applyAlignment="1">
      <alignment vertical="top" wrapText="1"/>
    </xf>
    <xf numFmtId="0" fontId="11" fillId="0" borderId="1" xfId="0" applyFont="1" applyBorder="1" applyAlignment="1">
      <alignment vertical="top" wrapText="1"/>
    </xf>
    <xf numFmtId="0" fontId="2" fillId="0" borderId="1" xfId="1" applyFont="1" applyBorder="1" applyAlignment="1" applyProtection="1">
      <alignment horizontal="left" vertical="top" wrapText="1"/>
      <protection locked="0"/>
    </xf>
    <xf numFmtId="0" fontId="13" fillId="0" borderId="1" xfId="0" applyFont="1" applyBorder="1" applyAlignment="1">
      <alignment vertical="top" wrapText="1"/>
    </xf>
    <xf numFmtId="0" fontId="2" fillId="0" borderId="1" xfId="0" applyFont="1" applyBorder="1" applyAlignment="1">
      <alignment horizontal="left" vertical="top" wrapText="1"/>
    </xf>
    <xf numFmtId="0" fontId="14" fillId="0" borderId="1" xfId="0" applyFont="1" applyBorder="1" applyAlignment="1">
      <alignment vertical="top" wrapText="1"/>
    </xf>
    <xf numFmtId="3" fontId="12" fillId="0" borderId="1" xfId="1" applyNumberFormat="1" applyFont="1" applyBorder="1" applyAlignment="1">
      <alignment horizontal="center" vertical="center" wrapText="1"/>
    </xf>
    <xf numFmtId="0" fontId="12" fillId="0" borderId="3" xfId="1" applyFont="1" applyBorder="1" applyAlignment="1">
      <alignment vertical="top" wrapText="1"/>
    </xf>
    <xf numFmtId="0" fontId="12" fillId="0" borderId="3" xfId="1" applyFont="1" applyBorder="1" applyAlignment="1">
      <alignment horizontal="center" vertical="center" wrapText="1"/>
    </xf>
    <xf numFmtId="164" fontId="12" fillId="0" borderId="3" xfId="1" applyNumberFormat="1" applyFont="1" applyBorder="1" applyAlignment="1">
      <alignment horizontal="right" vertical="center" wrapText="1"/>
    </xf>
    <xf numFmtId="0" fontId="13" fillId="0" borderId="5" xfId="0" applyFont="1" applyBorder="1" applyAlignment="1">
      <alignment vertical="top" wrapText="1"/>
    </xf>
    <xf numFmtId="0" fontId="14" fillId="0" borderId="6" xfId="0" applyFont="1" applyBorder="1" applyAlignment="1">
      <alignment vertical="top" wrapText="1"/>
    </xf>
    <xf numFmtId="0" fontId="16" fillId="0" borderId="1" xfId="0" applyFont="1" applyBorder="1" applyAlignment="1">
      <alignment vertical="top" wrapText="1"/>
    </xf>
    <xf numFmtId="0" fontId="17" fillId="0" borderId="0" xfId="1" applyFont="1" applyAlignment="1">
      <alignment horizontal="left" vertical="top" wrapText="1"/>
    </xf>
    <xf numFmtId="0" fontId="12" fillId="0" borderId="0" xfId="1" applyFont="1" applyAlignment="1">
      <alignment horizontal="left" vertical="center" wrapText="1"/>
    </xf>
    <xf numFmtId="0" fontId="12" fillId="0" borderId="0" xfId="1" applyFont="1" applyAlignment="1">
      <alignment horizontal="justify" vertical="center" wrapText="1"/>
    </xf>
    <xf numFmtId="0" fontId="12" fillId="0" borderId="0" xfId="1" applyFont="1" applyAlignment="1">
      <alignment horizontal="justify" vertical="top" wrapText="1"/>
    </xf>
    <xf numFmtId="0" fontId="12" fillId="0" borderId="0" xfId="1" applyFont="1" applyAlignment="1">
      <alignment horizontal="center" vertical="center" wrapText="1"/>
    </xf>
    <xf numFmtId="165" fontId="12" fillId="0" borderId="0" xfId="1" applyNumberFormat="1" applyFont="1" applyAlignment="1">
      <alignment horizontal="right" vertical="center" wrapText="1"/>
    </xf>
    <xf numFmtId="164" fontId="12" fillId="0" borderId="0" xfId="1" applyNumberFormat="1" applyFont="1" applyAlignment="1">
      <alignment horizontal="right" vertical="center" wrapText="1"/>
    </xf>
  </cellXfs>
  <cellStyles count="3">
    <cellStyle name="Normal" xfId="0" builtinId="0"/>
    <cellStyle name="Normal 2 3" xfId="2"/>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xdr:col>
      <xdr:colOff>1013732</xdr:colOff>
      <xdr:row>0</xdr:row>
      <xdr:rowOff>1089932</xdr:rowOff>
    </xdr:to>
    <xdr:pic>
      <xdr:nvPicPr>
        <xdr:cNvPr id="2" name="4 Imagen" descr="logomembrete.jpg">
          <a:extLst>
            <a:ext uri="{FF2B5EF4-FFF2-40B4-BE49-F238E27FC236}">
              <a16:creationId xmlns:a16="http://schemas.microsoft.com/office/drawing/2014/main" id="{90EAB6B5-4849-4053-BCC6-9634F21D0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3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74544</xdr:colOff>
      <xdr:row>0</xdr:row>
      <xdr:rowOff>273327</xdr:rowOff>
    </xdr:from>
    <xdr:to>
      <xdr:col>21</xdr:col>
      <xdr:colOff>1245</xdr:colOff>
      <xdr:row>0</xdr:row>
      <xdr:rowOff>922120</xdr:rowOff>
    </xdr:to>
    <xdr:pic>
      <xdr:nvPicPr>
        <xdr:cNvPr id="3" name="Imagen 2" descr="http://www.minambiente.gov.co/images/recursos-rediseno/escudo-ministerio.png">
          <a:extLst>
            <a:ext uri="{FF2B5EF4-FFF2-40B4-BE49-F238E27FC236}">
              <a16:creationId xmlns:a16="http://schemas.microsoft.com/office/drawing/2014/main" id="{0A57BF47-CCDC-4B3A-8DA6-412DCC527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3344" y="273327"/>
          <a:ext cx="3298551"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esenia\Downloads\Plan%20de%20Acci&#243;n%202021%20SINCHI%20aprobado%2016.12.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LAN OPERATIVO ANUAL INVER"/>
      <sheetName val="PLAN ACCIÓN COFINANCIADOS 2021"/>
      <sheetName val="PLAN FINANCIERO 2021"/>
      <sheetName val="PLAN OPERATIVO ANUAL DE INV (2)"/>
      <sheetName val="PLAN DE ACCIÓN COFIN (VIEJ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94"/>
  <sheetViews>
    <sheetView showGridLines="0" tabSelected="1" topLeftCell="C1" zoomScale="70" zoomScaleNormal="70" zoomScalePageLayoutView="55" workbookViewId="0">
      <selection activeCell="L4" sqref="L4"/>
    </sheetView>
  </sheetViews>
  <sheetFormatPr baseColWidth="10" defaultRowHeight="12.75" x14ac:dyDescent="0.25"/>
  <cols>
    <col min="1" max="1" width="11" style="30"/>
    <col min="2" max="2" width="32.375" style="45" customWidth="1"/>
    <col min="3" max="4" width="34.5" style="45" customWidth="1"/>
    <col min="5" max="5" width="32.625" style="30" hidden="1" customWidth="1"/>
    <col min="6" max="6" width="30.25" style="30" hidden="1" customWidth="1"/>
    <col min="7" max="7" width="23.125" style="30" hidden="1" customWidth="1"/>
    <col min="8" max="8" width="26.875" style="30" hidden="1" customWidth="1"/>
    <col min="9" max="9" width="27.125" style="30" hidden="1" customWidth="1"/>
    <col min="10" max="10" width="33.5" style="30" customWidth="1"/>
    <col min="11" max="11" width="39.5" style="30" customWidth="1"/>
    <col min="12" max="12" width="40.25" style="46" customWidth="1"/>
    <col min="13" max="13" width="43.625" style="46" customWidth="1"/>
    <col min="14" max="14" width="50.375" style="46" customWidth="1"/>
    <col min="15" max="15" width="56.5" style="46" customWidth="1"/>
    <col min="16" max="16" width="29.25" style="47" customWidth="1"/>
    <col min="17" max="17" width="21.875" style="48" customWidth="1"/>
    <col min="18" max="18" width="27.75" style="48" customWidth="1"/>
    <col min="19" max="19" width="18.75" style="50" customWidth="1"/>
    <col min="20" max="20" width="21.25" style="50" customWidth="1"/>
    <col min="21" max="21" width="23" style="50" customWidth="1"/>
    <col min="22" max="256" width="11" style="30"/>
    <col min="257" max="257" width="34.5" style="30" customWidth="1"/>
    <col min="258" max="258" width="34.75" style="30" customWidth="1"/>
    <col min="259" max="259" width="25" style="30" customWidth="1"/>
    <col min="260" max="260" width="29.25" style="30" customWidth="1"/>
    <col min="261" max="261" width="30.25" style="30" customWidth="1"/>
    <col min="262" max="262" width="28.75" style="30" customWidth="1"/>
    <col min="263" max="263" width="23.125" style="30" customWidth="1"/>
    <col min="264" max="264" width="24.25" style="30" customWidth="1"/>
    <col min="265" max="265" width="27.125" style="30" customWidth="1"/>
    <col min="266" max="266" width="33.5" style="30" customWidth="1"/>
    <col min="267" max="267" width="39.5" style="30" customWidth="1"/>
    <col min="268" max="268" width="40.25" style="30" customWidth="1"/>
    <col min="269" max="269" width="33.625" style="30" customWidth="1"/>
    <col min="270" max="270" width="72.625" style="30" customWidth="1"/>
    <col min="271" max="271" width="60.75" style="30" customWidth="1"/>
    <col min="272" max="272" width="21" style="30" customWidth="1"/>
    <col min="273" max="273" width="22.5" style="30" customWidth="1"/>
    <col min="274" max="274" width="18.75" style="30" customWidth="1"/>
    <col min="275" max="275" width="17.75" style="30" customWidth="1"/>
    <col min="276" max="276" width="23" style="30" customWidth="1"/>
    <col min="277" max="277" width="10.875" style="30" bestFit="1" customWidth="1"/>
    <col min="278" max="512" width="11" style="30"/>
    <col min="513" max="513" width="34.5" style="30" customWidth="1"/>
    <col min="514" max="514" width="34.75" style="30" customWidth="1"/>
    <col min="515" max="515" width="25" style="30" customWidth="1"/>
    <col min="516" max="516" width="29.25" style="30" customWidth="1"/>
    <col min="517" max="517" width="30.25" style="30" customWidth="1"/>
    <col min="518" max="518" width="28.75" style="30" customWidth="1"/>
    <col min="519" max="519" width="23.125" style="30" customWidth="1"/>
    <col min="520" max="520" width="24.25" style="30" customWidth="1"/>
    <col min="521" max="521" width="27.125" style="30" customWidth="1"/>
    <col min="522" max="522" width="33.5" style="30" customWidth="1"/>
    <col min="523" max="523" width="39.5" style="30" customWidth="1"/>
    <col min="524" max="524" width="40.25" style="30" customWidth="1"/>
    <col min="525" max="525" width="33.625" style="30" customWidth="1"/>
    <col min="526" max="526" width="72.625" style="30" customWidth="1"/>
    <col min="527" max="527" width="60.75" style="30" customWidth="1"/>
    <col min="528" max="528" width="21" style="30" customWidth="1"/>
    <col min="529" max="529" width="22.5" style="30" customWidth="1"/>
    <col min="530" max="530" width="18.75" style="30" customWidth="1"/>
    <col min="531" max="531" width="17.75" style="30" customWidth="1"/>
    <col min="532" max="532" width="23" style="30" customWidth="1"/>
    <col min="533" max="533" width="10.875" style="30" bestFit="1" customWidth="1"/>
    <col min="534" max="768" width="11" style="30"/>
    <col min="769" max="769" width="34.5" style="30" customWidth="1"/>
    <col min="770" max="770" width="34.75" style="30" customWidth="1"/>
    <col min="771" max="771" width="25" style="30" customWidth="1"/>
    <col min="772" max="772" width="29.25" style="30" customWidth="1"/>
    <col min="773" max="773" width="30.25" style="30" customWidth="1"/>
    <col min="774" max="774" width="28.75" style="30" customWidth="1"/>
    <col min="775" max="775" width="23.125" style="30" customWidth="1"/>
    <col min="776" max="776" width="24.25" style="30" customWidth="1"/>
    <col min="777" max="777" width="27.125" style="30" customWidth="1"/>
    <col min="778" max="778" width="33.5" style="30" customWidth="1"/>
    <col min="779" max="779" width="39.5" style="30" customWidth="1"/>
    <col min="780" max="780" width="40.25" style="30" customWidth="1"/>
    <col min="781" max="781" width="33.625" style="30" customWidth="1"/>
    <col min="782" max="782" width="72.625" style="30" customWidth="1"/>
    <col min="783" max="783" width="60.75" style="30" customWidth="1"/>
    <col min="784" max="784" width="21" style="30" customWidth="1"/>
    <col min="785" max="785" width="22.5" style="30" customWidth="1"/>
    <col min="786" max="786" width="18.75" style="30" customWidth="1"/>
    <col min="787" max="787" width="17.75" style="30" customWidth="1"/>
    <col min="788" max="788" width="23" style="30" customWidth="1"/>
    <col min="789" max="789" width="10.875" style="30" bestFit="1" customWidth="1"/>
    <col min="790" max="1024" width="11" style="30"/>
    <col min="1025" max="1025" width="34.5" style="30" customWidth="1"/>
    <col min="1026" max="1026" width="34.75" style="30" customWidth="1"/>
    <col min="1027" max="1027" width="25" style="30" customWidth="1"/>
    <col min="1028" max="1028" width="29.25" style="30" customWidth="1"/>
    <col min="1029" max="1029" width="30.25" style="30" customWidth="1"/>
    <col min="1030" max="1030" width="28.75" style="30" customWidth="1"/>
    <col min="1031" max="1031" width="23.125" style="30" customWidth="1"/>
    <col min="1032" max="1032" width="24.25" style="30" customWidth="1"/>
    <col min="1033" max="1033" width="27.125" style="30" customWidth="1"/>
    <col min="1034" max="1034" width="33.5" style="30" customWidth="1"/>
    <col min="1035" max="1035" width="39.5" style="30" customWidth="1"/>
    <col min="1036" max="1036" width="40.25" style="30" customWidth="1"/>
    <col min="1037" max="1037" width="33.625" style="30" customWidth="1"/>
    <col min="1038" max="1038" width="72.625" style="30" customWidth="1"/>
    <col min="1039" max="1039" width="60.75" style="30" customWidth="1"/>
    <col min="1040" max="1040" width="21" style="30" customWidth="1"/>
    <col min="1041" max="1041" width="22.5" style="30" customWidth="1"/>
    <col min="1042" max="1042" width="18.75" style="30" customWidth="1"/>
    <col min="1043" max="1043" width="17.75" style="30" customWidth="1"/>
    <col min="1044" max="1044" width="23" style="30" customWidth="1"/>
    <col min="1045" max="1045" width="10.875" style="30" bestFit="1" customWidth="1"/>
    <col min="1046" max="1280" width="11" style="30"/>
    <col min="1281" max="1281" width="34.5" style="30" customWidth="1"/>
    <col min="1282" max="1282" width="34.75" style="30" customWidth="1"/>
    <col min="1283" max="1283" width="25" style="30" customWidth="1"/>
    <col min="1284" max="1284" width="29.25" style="30" customWidth="1"/>
    <col min="1285" max="1285" width="30.25" style="30" customWidth="1"/>
    <col min="1286" max="1286" width="28.75" style="30" customWidth="1"/>
    <col min="1287" max="1287" width="23.125" style="30" customWidth="1"/>
    <col min="1288" max="1288" width="24.25" style="30" customWidth="1"/>
    <col min="1289" max="1289" width="27.125" style="30" customWidth="1"/>
    <col min="1290" max="1290" width="33.5" style="30" customWidth="1"/>
    <col min="1291" max="1291" width="39.5" style="30" customWidth="1"/>
    <col min="1292" max="1292" width="40.25" style="30" customWidth="1"/>
    <col min="1293" max="1293" width="33.625" style="30" customWidth="1"/>
    <col min="1294" max="1294" width="72.625" style="30" customWidth="1"/>
    <col min="1295" max="1295" width="60.75" style="30" customWidth="1"/>
    <col min="1296" max="1296" width="21" style="30" customWidth="1"/>
    <col min="1297" max="1297" width="22.5" style="30" customWidth="1"/>
    <col min="1298" max="1298" width="18.75" style="30" customWidth="1"/>
    <col min="1299" max="1299" width="17.75" style="30" customWidth="1"/>
    <col min="1300" max="1300" width="23" style="30" customWidth="1"/>
    <col min="1301" max="1301" width="10.875" style="30" bestFit="1" customWidth="1"/>
    <col min="1302" max="1536" width="11" style="30"/>
    <col min="1537" max="1537" width="34.5" style="30" customWidth="1"/>
    <col min="1538" max="1538" width="34.75" style="30" customWidth="1"/>
    <col min="1539" max="1539" width="25" style="30" customWidth="1"/>
    <col min="1540" max="1540" width="29.25" style="30" customWidth="1"/>
    <col min="1541" max="1541" width="30.25" style="30" customWidth="1"/>
    <col min="1542" max="1542" width="28.75" style="30" customWidth="1"/>
    <col min="1543" max="1543" width="23.125" style="30" customWidth="1"/>
    <col min="1544" max="1544" width="24.25" style="30" customWidth="1"/>
    <col min="1545" max="1545" width="27.125" style="30" customWidth="1"/>
    <col min="1546" max="1546" width="33.5" style="30" customWidth="1"/>
    <col min="1547" max="1547" width="39.5" style="30" customWidth="1"/>
    <col min="1548" max="1548" width="40.25" style="30" customWidth="1"/>
    <col min="1549" max="1549" width="33.625" style="30" customWidth="1"/>
    <col min="1550" max="1550" width="72.625" style="30" customWidth="1"/>
    <col min="1551" max="1551" width="60.75" style="30" customWidth="1"/>
    <col min="1552" max="1552" width="21" style="30" customWidth="1"/>
    <col min="1553" max="1553" width="22.5" style="30" customWidth="1"/>
    <col min="1554" max="1554" width="18.75" style="30" customWidth="1"/>
    <col min="1555" max="1555" width="17.75" style="30" customWidth="1"/>
    <col min="1556" max="1556" width="23" style="30" customWidth="1"/>
    <col min="1557" max="1557" width="10.875" style="30" bestFit="1" customWidth="1"/>
    <col min="1558" max="1792" width="11" style="30"/>
    <col min="1793" max="1793" width="34.5" style="30" customWidth="1"/>
    <col min="1794" max="1794" width="34.75" style="30" customWidth="1"/>
    <col min="1795" max="1795" width="25" style="30" customWidth="1"/>
    <col min="1796" max="1796" width="29.25" style="30" customWidth="1"/>
    <col min="1797" max="1797" width="30.25" style="30" customWidth="1"/>
    <col min="1798" max="1798" width="28.75" style="30" customWidth="1"/>
    <col min="1799" max="1799" width="23.125" style="30" customWidth="1"/>
    <col min="1800" max="1800" width="24.25" style="30" customWidth="1"/>
    <col min="1801" max="1801" width="27.125" style="30" customWidth="1"/>
    <col min="1802" max="1802" width="33.5" style="30" customWidth="1"/>
    <col min="1803" max="1803" width="39.5" style="30" customWidth="1"/>
    <col min="1804" max="1804" width="40.25" style="30" customWidth="1"/>
    <col min="1805" max="1805" width="33.625" style="30" customWidth="1"/>
    <col min="1806" max="1806" width="72.625" style="30" customWidth="1"/>
    <col min="1807" max="1807" width="60.75" style="30" customWidth="1"/>
    <col min="1808" max="1808" width="21" style="30" customWidth="1"/>
    <col min="1809" max="1809" width="22.5" style="30" customWidth="1"/>
    <col min="1810" max="1810" width="18.75" style="30" customWidth="1"/>
    <col min="1811" max="1811" width="17.75" style="30" customWidth="1"/>
    <col min="1812" max="1812" width="23" style="30" customWidth="1"/>
    <col min="1813" max="1813" width="10.875" style="30" bestFit="1" customWidth="1"/>
    <col min="1814" max="2048" width="11" style="30"/>
    <col min="2049" max="2049" width="34.5" style="30" customWidth="1"/>
    <col min="2050" max="2050" width="34.75" style="30" customWidth="1"/>
    <col min="2051" max="2051" width="25" style="30" customWidth="1"/>
    <col min="2052" max="2052" width="29.25" style="30" customWidth="1"/>
    <col min="2053" max="2053" width="30.25" style="30" customWidth="1"/>
    <col min="2054" max="2054" width="28.75" style="30" customWidth="1"/>
    <col min="2055" max="2055" width="23.125" style="30" customWidth="1"/>
    <col min="2056" max="2056" width="24.25" style="30" customWidth="1"/>
    <col min="2057" max="2057" width="27.125" style="30" customWidth="1"/>
    <col min="2058" max="2058" width="33.5" style="30" customWidth="1"/>
    <col min="2059" max="2059" width="39.5" style="30" customWidth="1"/>
    <col min="2060" max="2060" width="40.25" style="30" customWidth="1"/>
    <col min="2061" max="2061" width="33.625" style="30" customWidth="1"/>
    <col min="2062" max="2062" width="72.625" style="30" customWidth="1"/>
    <col min="2063" max="2063" width="60.75" style="30" customWidth="1"/>
    <col min="2064" max="2064" width="21" style="30" customWidth="1"/>
    <col min="2065" max="2065" width="22.5" style="30" customWidth="1"/>
    <col min="2066" max="2066" width="18.75" style="30" customWidth="1"/>
    <col min="2067" max="2067" width="17.75" style="30" customWidth="1"/>
    <col min="2068" max="2068" width="23" style="30" customWidth="1"/>
    <col min="2069" max="2069" width="10.875" style="30" bestFit="1" customWidth="1"/>
    <col min="2070" max="2304" width="11" style="30"/>
    <col min="2305" max="2305" width="34.5" style="30" customWidth="1"/>
    <col min="2306" max="2306" width="34.75" style="30" customWidth="1"/>
    <col min="2307" max="2307" width="25" style="30" customWidth="1"/>
    <col min="2308" max="2308" width="29.25" style="30" customWidth="1"/>
    <col min="2309" max="2309" width="30.25" style="30" customWidth="1"/>
    <col min="2310" max="2310" width="28.75" style="30" customWidth="1"/>
    <col min="2311" max="2311" width="23.125" style="30" customWidth="1"/>
    <col min="2312" max="2312" width="24.25" style="30" customWidth="1"/>
    <col min="2313" max="2313" width="27.125" style="30" customWidth="1"/>
    <col min="2314" max="2314" width="33.5" style="30" customWidth="1"/>
    <col min="2315" max="2315" width="39.5" style="30" customWidth="1"/>
    <col min="2316" max="2316" width="40.25" style="30" customWidth="1"/>
    <col min="2317" max="2317" width="33.625" style="30" customWidth="1"/>
    <col min="2318" max="2318" width="72.625" style="30" customWidth="1"/>
    <col min="2319" max="2319" width="60.75" style="30" customWidth="1"/>
    <col min="2320" max="2320" width="21" style="30" customWidth="1"/>
    <col min="2321" max="2321" width="22.5" style="30" customWidth="1"/>
    <col min="2322" max="2322" width="18.75" style="30" customWidth="1"/>
    <col min="2323" max="2323" width="17.75" style="30" customWidth="1"/>
    <col min="2324" max="2324" width="23" style="30" customWidth="1"/>
    <col min="2325" max="2325" width="10.875" style="30" bestFit="1" customWidth="1"/>
    <col min="2326" max="2560" width="11" style="30"/>
    <col min="2561" max="2561" width="34.5" style="30" customWidth="1"/>
    <col min="2562" max="2562" width="34.75" style="30" customWidth="1"/>
    <col min="2563" max="2563" width="25" style="30" customWidth="1"/>
    <col min="2564" max="2564" width="29.25" style="30" customWidth="1"/>
    <col min="2565" max="2565" width="30.25" style="30" customWidth="1"/>
    <col min="2566" max="2566" width="28.75" style="30" customWidth="1"/>
    <col min="2567" max="2567" width="23.125" style="30" customWidth="1"/>
    <col min="2568" max="2568" width="24.25" style="30" customWidth="1"/>
    <col min="2569" max="2569" width="27.125" style="30" customWidth="1"/>
    <col min="2570" max="2570" width="33.5" style="30" customWidth="1"/>
    <col min="2571" max="2571" width="39.5" style="30" customWidth="1"/>
    <col min="2572" max="2572" width="40.25" style="30" customWidth="1"/>
    <col min="2573" max="2573" width="33.625" style="30" customWidth="1"/>
    <col min="2574" max="2574" width="72.625" style="30" customWidth="1"/>
    <col min="2575" max="2575" width="60.75" style="30" customWidth="1"/>
    <col min="2576" max="2576" width="21" style="30" customWidth="1"/>
    <col min="2577" max="2577" width="22.5" style="30" customWidth="1"/>
    <col min="2578" max="2578" width="18.75" style="30" customWidth="1"/>
    <col min="2579" max="2579" width="17.75" style="30" customWidth="1"/>
    <col min="2580" max="2580" width="23" style="30" customWidth="1"/>
    <col min="2581" max="2581" width="10.875" style="30" bestFit="1" customWidth="1"/>
    <col min="2582" max="2816" width="11" style="30"/>
    <col min="2817" max="2817" width="34.5" style="30" customWidth="1"/>
    <col min="2818" max="2818" width="34.75" style="30" customWidth="1"/>
    <col min="2819" max="2819" width="25" style="30" customWidth="1"/>
    <col min="2820" max="2820" width="29.25" style="30" customWidth="1"/>
    <col min="2821" max="2821" width="30.25" style="30" customWidth="1"/>
    <col min="2822" max="2822" width="28.75" style="30" customWidth="1"/>
    <col min="2823" max="2823" width="23.125" style="30" customWidth="1"/>
    <col min="2824" max="2824" width="24.25" style="30" customWidth="1"/>
    <col min="2825" max="2825" width="27.125" style="30" customWidth="1"/>
    <col min="2826" max="2826" width="33.5" style="30" customWidth="1"/>
    <col min="2827" max="2827" width="39.5" style="30" customWidth="1"/>
    <col min="2828" max="2828" width="40.25" style="30" customWidth="1"/>
    <col min="2829" max="2829" width="33.625" style="30" customWidth="1"/>
    <col min="2830" max="2830" width="72.625" style="30" customWidth="1"/>
    <col min="2831" max="2831" width="60.75" style="30" customWidth="1"/>
    <col min="2832" max="2832" width="21" style="30" customWidth="1"/>
    <col min="2833" max="2833" width="22.5" style="30" customWidth="1"/>
    <col min="2834" max="2834" width="18.75" style="30" customWidth="1"/>
    <col min="2835" max="2835" width="17.75" style="30" customWidth="1"/>
    <col min="2836" max="2836" width="23" style="30" customWidth="1"/>
    <col min="2837" max="2837" width="10.875" style="30" bestFit="1" customWidth="1"/>
    <col min="2838" max="3072" width="11" style="30"/>
    <col min="3073" max="3073" width="34.5" style="30" customWidth="1"/>
    <col min="3074" max="3074" width="34.75" style="30" customWidth="1"/>
    <col min="3075" max="3075" width="25" style="30" customWidth="1"/>
    <col min="3076" max="3076" width="29.25" style="30" customWidth="1"/>
    <col min="3077" max="3077" width="30.25" style="30" customWidth="1"/>
    <col min="3078" max="3078" width="28.75" style="30" customWidth="1"/>
    <col min="3079" max="3079" width="23.125" style="30" customWidth="1"/>
    <col min="3080" max="3080" width="24.25" style="30" customWidth="1"/>
    <col min="3081" max="3081" width="27.125" style="30" customWidth="1"/>
    <col min="3082" max="3082" width="33.5" style="30" customWidth="1"/>
    <col min="3083" max="3083" width="39.5" style="30" customWidth="1"/>
    <col min="3084" max="3084" width="40.25" style="30" customWidth="1"/>
    <col min="3085" max="3085" width="33.625" style="30" customWidth="1"/>
    <col min="3086" max="3086" width="72.625" style="30" customWidth="1"/>
    <col min="3087" max="3087" width="60.75" style="30" customWidth="1"/>
    <col min="3088" max="3088" width="21" style="30" customWidth="1"/>
    <col min="3089" max="3089" width="22.5" style="30" customWidth="1"/>
    <col min="3090" max="3090" width="18.75" style="30" customWidth="1"/>
    <col min="3091" max="3091" width="17.75" style="30" customWidth="1"/>
    <col min="3092" max="3092" width="23" style="30" customWidth="1"/>
    <col min="3093" max="3093" width="10.875" style="30" bestFit="1" customWidth="1"/>
    <col min="3094" max="3328" width="11" style="30"/>
    <col min="3329" max="3329" width="34.5" style="30" customWidth="1"/>
    <col min="3330" max="3330" width="34.75" style="30" customWidth="1"/>
    <col min="3331" max="3331" width="25" style="30" customWidth="1"/>
    <col min="3332" max="3332" width="29.25" style="30" customWidth="1"/>
    <col min="3333" max="3333" width="30.25" style="30" customWidth="1"/>
    <col min="3334" max="3334" width="28.75" style="30" customWidth="1"/>
    <col min="3335" max="3335" width="23.125" style="30" customWidth="1"/>
    <col min="3336" max="3336" width="24.25" style="30" customWidth="1"/>
    <col min="3337" max="3337" width="27.125" style="30" customWidth="1"/>
    <col min="3338" max="3338" width="33.5" style="30" customWidth="1"/>
    <col min="3339" max="3339" width="39.5" style="30" customWidth="1"/>
    <col min="3340" max="3340" width="40.25" style="30" customWidth="1"/>
    <col min="3341" max="3341" width="33.625" style="30" customWidth="1"/>
    <col min="3342" max="3342" width="72.625" style="30" customWidth="1"/>
    <col min="3343" max="3343" width="60.75" style="30" customWidth="1"/>
    <col min="3344" max="3344" width="21" style="30" customWidth="1"/>
    <col min="3345" max="3345" width="22.5" style="30" customWidth="1"/>
    <col min="3346" max="3346" width="18.75" style="30" customWidth="1"/>
    <col min="3347" max="3347" width="17.75" style="30" customWidth="1"/>
    <col min="3348" max="3348" width="23" style="30" customWidth="1"/>
    <col min="3349" max="3349" width="10.875" style="30" bestFit="1" customWidth="1"/>
    <col min="3350" max="3584" width="11" style="30"/>
    <col min="3585" max="3585" width="34.5" style="30" customWidth="1"/>
    <col min="3586" max="3586" width="34.75" style="30" customWidth="1"/>
    <col min="3587" max="3587" width="25" style="30" customWidth="1"/>
    <col min="3588" max="3588" width="29.25" style="30" customWidth="1"/>
    <col min="3589" max="3589" width="30.25" style="30" customWidth="1"/>
    <col min="3590" max="3590" width="28.75" style="30" customWidth="1"/>
    <col min="3591" max="3591" width="23.125" style="30" customWidth="1"/>
    <col min="3592" max="3592" width="24.25" style="30" customWidth="1"/>
    <col min="3593" max="3593" width="27.125" style="30" customWidth="1"/>
    <col min="3594" max="3594" width="33.5" style="30" customWidth="1"/>
    <col min="3595" max="3595" width="39.5" style="30" customWidth="1"/>
    <col min="3596" max="3596" width="40.25" style="30" customWidth="1"/>
    <col min="3597" max="3597" width="33.625" style="30" customWidth="1"/>
    <col min="3598" max="3598" width="72.625" style="30" customWidth="1"/>
    <col min="3599" max="3599" width="60.75" style="30" customWidth="1"/>
    <col min="3600" max="3600" width="21" style="30" customWidth="1"/>
    <col min="3601" max="3601" width="22.5" style="30" customWidth="1"/>
    <col min="3602" max="3602" width="18.75" style="30" customWidth="1"/>
    <col min="3603" max="3603" width="17.75" style="30" customWidth="1"/>
    <col min="3604" max="3604" width="23" style="30" customWidth="1"/>
    <col min="3605" max="3605" width="10.875" style="30" bestFit="1" customWidth="1"/>
    <col min="3606" max="3840" width="11" style="30"/>
    <col min="3841" max="3841" width="34.5" style="30" customWidth="1"/>
    <col min="3842" max="3842" width="34.75" style="30" customWidth="1"/>
    <col min="3843" max="3843" width="25" style="30" customWidth="1"/>
    <col min="3844" max="3844" width="29.25" style="30" customWidth="1"/>
    <col min="3845" max="3845" width="30.25" style="30" customWidth="1"/>
    <col min="3846" max="3846" width="28.75" style="30" customWidth="1"/>
    <col min="3847" max="3847" width="23.125" style="30" customWidth="1"/>
    <col min="3848" max="3848" width="24.25" style="30" customWidth="1"/>
    <col min="3849" max="3849" width="27.125" style="30" customWidth="1"/>
    <col min="3850" max="3850" width="33.5" style="30" customWidth="1"/>
    <col min="3851" max="3851" width="39.5" style="30" customWidth="1"/>
    <col min="3852" max="3852" width="40.25" style="30" customWidth="1"/>
    <col min="3853" max="3853" width="33.625" style="30" customWidth="1"/>
    <col min="3854" max="3854" width="72.625" style="30" customWidth="1"/>
    <col min="3855" max="3855" width="60.75" style="30" customWidth="1"/>
    <col min="3856" max="3856" width="21" style="30" customWidth="1"/>
    <col min="3857" max="3857" width="22.5" style="30" customWidth="1"/>
    <col min="3858" max="3858" width="18.75" style="30" customWidth="1"/>
    <col min="3859" max="3859" width="17.75" style="30" customWidth="1"/>
    <col min="3860" max="3860" width="23" style="30" customWidth="1"/>
    <col min="3861" max="3861" width="10.875" style="30" bestFit="1" customWidth="1"/>
    <col min="3862" max="4096" width="11" style="30"/>
    <col min="4097" max="4097" width="34.5" style="30" customWidth="1"/>
    <col min="4098" max="4098" width="34.75" style="30" customWidth="1"/>
    <col min="4099" max="4099" width="25" style="30" customWidth="1"/>
    <col min="4100" max="4100" width="29.25" style="30" customWidth="1"/>
    <col min="4101" max="4101" width="30.25" style="30" customWidth="1"/>
    <col min="4102" max="4102" width="28.75" style="30" customWidth="1"/>
    <col min="4103" max="4103" width="23.125" style="30" customWidth="1"/>
    <col min="4104" max="4104" width="24.25" style="30" customWidth="1"/>
    <col min="4105" max="4105" width="27.125" style="30" customWidth="1"/>
    <col min="4106" max="4106" width="33.5" style="30" customWidth="1"/>
    <col min="4107" max="4107" width="39.5" style="30" customWidth="1"/>
    <col min="4108" max="4108" width="40.25" style="30" customWidth="1"/>
    <col min="4109" max="4109" width="33.625" style="30" customWidth="1"/>
    <col min="4110" max="4110" width="72.625" style="30" customWidth="1"/>
    <col min="4111" max="4111" width="60.75" style="30" customWidth="1"/>
    <col min="4112" max="4112" width="21" style="30" customWidth="1"/>
    <col min="4113" max="4113" width="22.5" style="30" customWidth="1"/>
    <col min="4114" max="4114" width="18.75" style="30" customWidth="1"/>
    <col min="4115" max="4115" width="17.75" style="30" customWidth="1"/>
    <col min="4116" max="4116" width="23" style="30" customWidth="1"/>
    <col min="4117" max="4117" width="10.875" style="30" bestFit="1" customWidth="1"/>
    <col min="4118" max="4352" width="11" style="30"/>
    <col min="4353" max="4353" width="34.5" style="30" customWidth="1"/>
    <col min="4354" max="4354" width="34.75" style="30" customWidth="1"/>
    <col min="4355" max="4355" width="25" style="30" customWidth="1"/>
    <col min="4356" max="4356" width="29.25" style="30" customWidth="1"/>
    <col min="4357" max="4357" width="30.25" style="30" customWidth="1"/>
    <col min="4358" max="4358" width="28.75" style="30" customWidth="1"/>
    <col min="4359" max="4359" width="23.125" style="30" customWidth="1"/>
    <col min="4360" max="4360" width="24.25" style="30" customWidth="1"/>
    <col min="4361" max="4361" width="27.125" style="30" customWidth="1"/>
    <col min="4362" max="4362" width="33.5" style="30" customWidth="1"/>
    <col min="4363" max="4363" width="39.5" style="30" customWidth="1"/>
    <col min="4364" max="4364" width="40.25" style="30" customWidth="1"/>
    <col min="4365" max="4365" width="33.625" style="30" customWidth="1"/>
    <col min="4366" max="4366" width="72.625" style="30" customWidth="1"/>
    <col min="4367" max="4367" width="60.75" style="30" customWidth="1"/>
    <col min="4368" max="4368" width="21" style="30" customWidth="1"/>
    <col min="4369" max="4369" width="22.5" style="30" customWidth="1"/>
    <col min="4370" max="4370" width="18.75" style="30" customWidth="1"/>
    <col min="4371" max="4371" width="17.75" style="30" customWidth="1"/>
    <col min="4372" max="4372" width="23" style="30" customWidth="1"/>
    <col min="4373" max="4373" width="10.875" style="30" bestFit="1" customWidth="1"/>
    <col min="4374" max="4608" width="11" style="30"/>
    <col min="4609" max="4609" width="34.5" style="30" customWidth="1"/>
    <col min="4610" max="4610" width="34.75" style="30" customWidth="1"/>
    <col min="4611" max="4611" width="25" style="30" customWidth="1"/>
    <col min="4612" max="4612" width="29.25" style="30" customWidth="1"/>
    <col min="4613" max="4613" width="30.25" style="30" customWidth="1"/>
    <col min="4614" max="4614" width="28.75" style="30" customWidth="1"/>
    <col min="4615" max="4615" width="23.125" style="30" customWidth="1"/>
    <col min="4616" max="4616" width="24.25" style="30" customWidth="1"/>
    <col min="4617" max="4617" width="27.125" style="30" customWidth="1"/>
    <col min="4618" max="4618" width="33.5" style="30" customWidth="1"/>
    <col min="4619" max="4619" width="39.5" style="30" customWidth="1"/>
    <col min="4620" max="4620" width="40.25" style="30" customWidth="1"/>
    <col min="4621" max="4621" width="33.625" style="30" customWidth="1"/>
    <col min="4622" max="4622" width="72.625" style="30" customWidth="1"/>
    <col min="4623" max="4623" width="60.75" style="30" customWidth="1"/>
    <col min="4624" max="4624" width="21" style="30" customWidth="1"/>
    <col min="4625" max="4625" width="22.5" style="30" customWidth="1"/>
    <col min="4626" max="4626" width="18.75" style="30" customWidth="1"/>
    <col min="4627" max="4627" width="17.75" style="30" customWidth="1"/>
    <col min="4628" max="4628" width="23" style="30" customWidth="1"/>
    <col min="4629" max="4629" width="10.875" style="30" bestFit="1" customWidth="1"/>
    <col min="4630" max="4864" width="11" style="30"/>
    <col min="4865" max="4865" width="34.5" style="30" customWidth="1"/>
    <col min="4866" max="4866" width="34.75" style="30" customWidth="1"/>
    <col min="4867" max="4867" width="25" style="30" customWidth="1"/>
    <col min="4868" max="4868" width="29.25" style="30" customWidth="1"/>
    <col min="4869" max="4869" width="30.25" style="30" customWidth="1"/>
    <col min="4870" max="4870" width="28.75" style="30" customWidth="1"/>
    <col min="4871" max="4871" width="23.125" style="30" customWidth="1"/>
    <col min="4872" max="4872" width="24.25" style="30" customWidth="1"/>
    <col min="4873" max="4873" width="27.125" style="30" customWidth="1"/>
    <col min="4874" max="4874" width="33.5" style="30" customWidth="1"/>
    <col min="4875" max="4875" width="39.5" style="30" customWidth="1"/>
    <col min="4876" max="4876" width="40.25" style="30" customWidth="1"/>
    <col min="4877" max="4877" width="33.625" style="30" customWidth="1"/>
    <col min="4878" max="4878" width="72.625" style="30" customWidth="1"/>
    <col min="4879" max="4879" width="60.75" style="30" customWidth="1"/>
    <col min="4880" max="4880" width="21" style="30" customWidth="1"/>
    <col min="4881" max="4881" width="22.5" style="30" customWidth="1"/>
    <col min="4882" max="4882" width="18.75" style="30" customWidth="1"/>
    <col min="4883" max="4883" width="17.75" style="30" customWidth="1"/>
    <col min="4884" max="4884" width="23" style="30" customWidth="1"/>
    <col min="4885" max="4885" width="10.875" style="30" bestFit="1" customWidth="1"/>
    <col min="4886" max="5120" width="11" style="30"/>
    <col min="5121" max="5121" width="34.5" style="30" customWidth="1"/>
    <col min="5122" max="5122" width="34.75" style="30" customWidth="1"/>
    <col min="5123" max="5123" width="25" style="30" customWidth="1"/>
    <col min="5124" max="5124" width="29.25" style="30" customWidth="1"/>
    <col min="5125" max="5125" width="30.25" style="30" customWidth="1"/>
    <col min="5126" max="5126" width="28.75" style="30" customWidth="1"/>
    <col min="5127" max="5127" width="23.125" style="30" customWidth="1"/>
    <col min="5128" max="5128" width="24.25" style="30" customWidth="1"/>
    <col min="5129" max="5129" width="27.125" style="30" customWidth="1"/>
    <col min="5130" max="5130" width="33.5" style="30" customWidth="1"/>
    <col min="5131" max="5131" width="39.5" style="30" customWidth="1"/>
    <col min="5132" max="5132" width="40.25" style="30" customWidth="1"/>
    <col min="5133" max="5133" width="33.625" style="30" customWidth="1"/>
    <col min="5134" max="5134" width="72.625" style="30" customWidth="1"/>
    <col min="5135" max="5135" width="60.75" style="30" customWidth="1"/>
    <col min="5136" max="5136" width="21" style="30" customWidth="1"/>
    <col min="5137" max="5137" width="22.5" style="30" customWidth="1"/>
    <col min="5138" max="5138" width="18.75" style="30" customWidth="1"/>
    <col min="5139" max="5139" width="17.75" style="30" customWidth="1"/>
    <col min="5140" max="5140" width="23" style="30" customWidth="1"/>
    <col min="5141" max="5141" width="10.875" style="30" bestFit="1" customWidth="1"/>
    <col min="5142" max="5376" width="11" style="30"/>
    <col min="5377" max="5377" width="34.5" style="30" customWidth="1"/>
    <col min="5378" max="5378" width="34.75" style="30" customWidth="1"/>
    <col min="5379" max="5379" width="25" style="30" customWidth="1"/>
    <col min="5380" max="5380" width="29.25" style="30" customWidth="1"/>
    <col min="5381" max="5381" width="30.25" style="30" customWidth="1"/>
    <col min="5382" max="5382" width="28.75" style="30" customWidth="1"/>
    <col min="5383" max="5383" width="23.125" style="30" customWidth="1"/>
    <col min="5384" max="5384" width="24.25" style="30" customWidth="1"/>
    <col min="5385" max="5385" width="27.125" style="30" customWidth="1"/>
    <col min="5386" max="5386" width="33.5" style="30" customWidth="1"/>
    <col min="5387" max="5387" width="39.5" style="30" customWidth="1"/>
    <col min="5388" max="5388" width="40.25" style="30" customWidth="1"/>
    <col min="5389" max="5389" width="33.625" style="30" customWidth="1"/>
    <col min="5390" max="5390" width="72.625" style="30" customWidth="1"/>
    <col min="5391" max="5391" width="60.75" style="30" customWidth="1"/>
    <col min="5392" max="5392" width="21" style="30" customWidth="1"/>
    <col min="5393" max="5393" width="22.5" style="30" customWidth="1"/>
    <col min="5394" max="5394" width="18.75" style="30" customWidth="1"/>
    <col min="5395" max="5395" width="17.75" style="30" customWidth="1"/>
    <col min="5396" max="5396" width="23" style="30" customWidth="1"/>
    <col min="5397" max="5397" width="10.875" style="30" bestFit="1" customWidth="1"/>
    <col min="5398" max="5632" width="11" style="30"/>
    <col min="5633" max="5633" width="34.5" style="30" customWidth="1"/>
    <col min="5634" max="5634" width="34.75" style="30" customWidth="1"/>
    <col min="5635" max="5635" width="25" style="30" customWidth="1"/>
    <col min="5636" max="5636" width="29.25" style="30" customWidth="1"/>
    <col min="5637" max="5637" width="30.25" style="30" customWidth="1"/>
    <col min="5638" max="5638" width="28.75" style="30" customWidth="1"/>
    <col min="5639" max="5639" width="23.125" style="30" customWidth="1"/>
    <col min="5640" max="5640" width="24.25" style="30" customWidth="1"/>
    <col min="5641" max="5641" width="27.125" style="30" customWidth="1"/>
    <col min="5642" max="5642" width="33.5" style="30" customWidth="1"/>
    <col min="5643" max="5643" width="39.5" style="30" customWidth="1"/>
    <col min="5644" max="5644" width="40.25" style="30" customWidth="1"/>
    <col min="5645" max="5645" width="33.625" style="30" customWidth="1"/>
    <col min="5646" max="5646" width="72.625" style="30" customWidth="1"/>
    <col min="5647" max="5647" width="60.75" style="30" customWidth="1"/>
    <col min="5648" max="5648" width="21" style="30" customWidth="1"/>
    <col min="5649" max="5649" width="22.5" style="30" customWidth="1"/>
    <col min="5650" max="5650" width="18.75" style="30" customWidth="1"/>
    <col min="5651" max="5651" width="17.75" style="30" customWidth="1"/>
    <col min="5652" max="5652" width="23" style="30" customWidth="1"/>
    <col min="5653" max="5653" width="10.875" style="30" bestFit="1" customWidth="1"/>
    <col min="5654" max="5888" width="11" style="30"/>
    <col min="5889" max="5889" width="34.5" style="30" customWidth="1"/>
    <col min="5890" max="5890" width="34.75" style="30" customWidth="1"/>
    <col min="5891" max="5891" width="25" style="30" customWidth="1"/>
    <col min="5892" max="5892" width="29.25" style="30" customWidth="1"/>
    <col min="5893" max="5893" width="30.25" style="30" customWidth="1"/>
    <col min="5894" max="5894" width="28.75" style="30" customWidth="1"/>
    <col min="5895" max="5895" width="23.125" style="30" customWidth="1"/>
    <col min="5896" max="5896" width="24.25" style="30" customWidth="1"/>
    <col min="5897" max="5897" width="27.125" style="30" customWidth="1"/>
    <col min="5898" max="5898" width="33.5" style="30" customWidth="1"/>
    <col min="5899" max="5899" width="39.5" style="30" customWidth="1"/>
    <col min="5900" max="5900" width="40.25" style="30" customWidth="1"/>
    <col min="5901" max="5901" width="33.625" style="30" customWidth="1"/>
    <col min="5902" max="5902" width="72.625" style="30" customWidth="1"/>
    <col min="5903" max="5903" width="60.75" style="30" customWidth="1"/>
    <col min="5904" max="5904" width="21" style="30" customWidth="1"/>
    <col min="5905" max="5905" width="22.5" style="30" customWidth="1"/>
    <col min="5906" max="5906" width="18.75" style="30" customWidth="1"/>
    <col min="5907" max="5907" width="17.75" style="30" customWidth="1"/>
    <col min="5908" max="5908" width="23" style="30" customWidth="1"/>
    <col min="5909" max="5909" width="10.875" style="30" bestFit="1" customWidth="1"/>
    <col min="5910" max="6144" width="11" style="30"/>
    <col min="6145" max="6145" width="34.5" style="30" customWidth="1"/>
    <col min="6146" max="6146" width="34.75" style="30" customWidth="1"/>
    <col min="6147" max="6147" width="25" style="30" customWidth="1"/>
    <col min="6148" max="6148" width="29.25" style="30" customWidth="1"/>
    <col min="6149" max="6149" width="30.25" style="30" customWidth="1"/>
    <col min="6150" max="6150" width="28.75" style="30" customWidth="1"/>
    <col min="6151" max="6151" width="23.125" style="30" customWidth="1"/>
    <col min="6152" max="6152" width="24.25" style="30" customWidth="1"/>
    <col min="6153" max="6153" width="27.125" style="30" customWidth="1"/>
    <col min="6154" max="6154" width="33.5" style="30" customWidth="1"/>
    <col min="6155" max="6155" width="39.5" style="30" customWidth="1"/>
    <col min="6156" max="6156" width="40.25" style="30" customWidth="1"/>
    <col min="6157" max="6157" width="33.625" style="30" customWidth="1"/>
    <col min="6158" max="6158" width="72.625" style="30" customWidth="1"/>
    <col min="6159" max="6159" width="60.75" style="30" customWidth="1"/>
    <col min="6160" max="6160" width="21" style="30" customWidth="1"/>
    <col min="6161" max="6161" width="22.5" style="30" customWidth="1"/>
    <col min="6162" max="6162" width="18.75" style="30" customWidth="1"/>
    <col min="6163" max="6163" width="17.75" style="30" customWidth="1"/>
    <col min="6164" max="6164" width="23" style="30" customWidth="1"/>
    <col min="6165" max="6165" width="10.875" style="30" bestFit="1" customWidth="1"/>
    <col min="6166" max="6400" width="11" style="30"/>
    <col min="6401" max="6401" width="34.5" style="30" customWidth="1"/>
    <col min="6402" max="6402" width="34.75" style="30" customWidth="1"/>
    <col min="6403" max="6403" width="25" style="30" customWidth="1"/>
    <col min="6404" max="6404" width="29.25" style="30" customWidth="1"/>
    <col min="6405" max="6405" width="30.25" style="30" customWidth="1"/>
    <col min="6406" max="6406" width="28.75" style="30" customWidth="1"/>
    <col min="6407" max="6407" width="23.125" style="30" customWidth="1"/>
    <col min="6408" max="6408" width="24.25" style="30" customWidth="1"/>
    <col min="6409" max="6409" width="27.125" style="30" customWidth="1"/>
    <col min="6410" max="6410" width="33.5" style="30" customWidth="1"/>
    <col min="6411" max="6411" width="39.5" style="30" customWidth="1"/>
    <col min="6412" max="6412" width="40.25" style="30" customWidth="1"/>
    <col min="6413" max="6413" width="33.625" style="30" customWidth="1"/>
    <col min="6414" max="6414" width="72.625" style="30" customWidth="1"/>
    <col min="6415" max="6415" width="60.75" style="30" customWidth="1"/>
    <col min="6416" max="6416" width="21" style="30" customWidth="1"/>
    <col min="6417" max="6417" width="22.5" style="30" customWidth="1"/>
    <col min="6418" max="6418" width="18.75" style="30" customWidth="1"/>
    <col min="6419" max="6419" width="17.75" style="30" customWidth="1"/>
    <col min="6420" max="6420" width="23" style="30" customWidth="1"/>
    <col min="6421" max="6421" width="10.875" style="30" bestFit="1" customWidth="1"/>
    <col min="6422" max="6656" width="11" style="30"/>
    <col min="6657" max="6657" width="34.5" style="30" customWidth="1"/>
    <col min="6658" max="6658" width="34.75" style="30" customWidth="1"/>
    <col min="6659" max="6659" width="25" style="30" customWidth="1"/>
    <col min="6660" max="6660" width="29.25" style="30" customWidth="1"/>
    <col min="6661" max="6661" width="30.25" style="30" customWidth="1"/>
    <col min="6662" max="6662" width="28.75" style="30" customWidth="1"/>
    <col min="6663" max="6663" width="23.125" style="30" customWidth="1"/>
    <col min="6664" max="6664" width="24.25" style="30" customWidth="1"/>
    <col min="6665" max="6665" width="27.125" style="30" customWidth="1"/>
    <col min="6666" max="6666" width="33.5" style="30" customWidth="1"/>
    <col min="6667" max="6667" width="39.5" style="30" customWidth="1"/>
    <col min="6668" max="6668" width="40.25" style="30" customWidth="1"/>
    <col min="6669" max="6669" width="33.625" style="30" customWidth="1"/>
    <col min="6670" max="6670" width="72.625" style="30" customWidth="1"/>
    <col min="6671" max="6671" width="60.75" style="30" customWidth="1"/>
    <col min="6672" max="6672" width="21" style="30" customWidth="1"/>
    <col min="6673" max="6673" width="22.5" style="30" customWidth="1"/>
    <col min="6674" max="6674" width="18.75" style="30" customWidth="1"/>
    <col min="6675" max="6675" width="17.75" style="30" customWidth="1"/>
    <col min="6676" max="6676" width="23" style="30" customWidth="1"/>
    <col min="6677" max="6677" width="10.875" style="30" bestFit="1" customWidth="1"/>
    <col min="6678" max="6912" width="11" style="30"/>
    <col min="6913" max="6913" width="34.5" style="30" customWidth="1"/>
    <col min="6914" max="6914" width="34.75" style="30" customWidth="1"/>
    <col min="6915" max="6915" width="25" style="30" customWidth="1"/>
    <col min="6916" max="6916" width="29.25" style="30" customWidth="1"/>
    <col min="6917" max="6917" width="30.25" style="30" customWidth="1"/>
    <col min="6918" max="6918" width="28.75" style="30" customWidth="1"/>
    <col min="6919" max="6919" width="23.125" style="30" customWidth="1"/>
    <col min="6920" max="6920" width="24.25" style="30" customWidth="1"/>
    <col min="6921" max="6921" width="27.125" style="30" customWidth="1"/>
    <col min="6922" max="6922" width="33.5" style="30" customWidth="1"/>
    <col min="6923" max="6923" width="39.5" style="30" customWidth="1"/>
    <col min="6924" max="6924" width="40.25" style="30" customWidth="1"/>
    <col min="6925" max="6925" width="33.625" style="30" customWidth="1"/>
    <col min="6926" max="6926" width="72.625" style="30" customWidth="1"/>
    <col min="6927" max="6927" width="60.75" style="30" customWidth="1"/>
    <col min="6928" max="6928" width="21" style="30" customWidth="1"/>
    <col min="6929" max="6929" width="22.5" style="30" customWidth="1"/>
    <col min="6930" max="6930" width="18.75" style="30" customWidth="1"/>
    <col min="6931" max="6931" width="17.75" style="30" customWidth="1"/>
    <col min="6932" max="6932" width="23" style="30" customWidth="1"/>
    <col min="6933" max="6933" width="10.875" style="30" bestFit="1" customWidth="1"/>
    <col min="6934" max="7168" width="11" style="30"/>
    <col min="7169" max="7169" width="34.5" style="30" customWidth="1"/>
    <col min="7170" max="7170" width="34.75" style="30" customWidth="1"/>
    <col min="7171" max="7171" width="25" style="30" customWidth="1"/>
    <col min="7172" max="7172" width="29.25" style="30" customWidth="1"/>
    <col min="7173" max="7173" width="30.25" style="30" customWidth="1"/>
    <col min="7174" max="7174" width="28.75" style="30" customWidth="1"/>
    <col min="7175" max="7175" width="23.125" style="30" customWidth="1"/>
    <col min="7176" max="7176" width="24.25" style="30" customWidth="1"/>
    <col min="7177" max="7177" width="27.125" style="30" customWidth="1"/>
    <col min="7178" max="7178" width="33.5" style="30" customWidth="1"/>
    <col min="7179" max="7179" width="39.5" style="30" customWidth="1"/>
    <col min="7180" max="7180" width="40.25" style="30" customWidth="1"/>
    <col min="7181" max="7181" width="33.625" style="30" customWidth="1"/>
    <col min="7182" max="7182" width="72.625" style="30" customWidth="1"/>
    <col min="7183" max="7183" width="60.75" style="30" customWidth="1"/>
    <col min="7184" max="7184" width="21" style="30" customWidth="1"/>
    <col min="7185" max="7185" width="22.5" style="30" customWidth="1"/>
    <col min="7186" max="7186" width="18.75" style="30" customWidth="1"/>
    <col min="7187" max="7187" width="17.75" style="30" customWidth="1"/>
    <col min="7188" max="7188" width="23" style="30" customWidth="1"/>
    <col min="7189" max="7189" width="10.875" style="30" bestFit="1" customWidth="1"/>
    <col min="7190" max="7424" width="11" style="30"/>
    <col min="7425" max="7425" width="34.5" style="30" customWidth="1"/>
    <col min="7426" max="7426" width="34.75" style="30" customWidth="1"/>
    <col min="7427" max="7427" width="25" style="30" customWidth="1"/>
    <col min="7428" max="7428" width="29.25" style="30" customWidth="1"/>
    <col min="7429" max="7429" width="30.25" style="30" customWidth="1"/>
    <col min="7430" max="7430" width="28.75" style="30" customWidth="1"/>
    <col min="7431" max="7431" width="23.125" style="30" customWidth="1"/>
    <col min="7432" max="7432" width="24.25" style="30" customWidth="1"/>
    <col min="7433" max="7433" width="27.125" style="30" customWidth="1"/>
    <col min="7434" max="7434" width="33.5" style="30" customWidth="1"/>
    <col min="7435" max="7435" width="39.5" style="30" customWidth="1"/>
    <col min="7436" max="7436" width="40.25" style="30" customWidth="1"/>
    <col min="7437" max="7437" width="33.625" style="30" customWidth="1"/>
    <col min="7438" max="7438" width="72.625" style="30" customWidth="1"/>
    <col min="7439" max="7439" width="60.75" style="30" customWidth="1"/>
    <col min="7440" max="7440" width="21" style="30" customWidth="1"/>
    <col min="7441" max="7441" width="22.5" style="30" customWidth="1"/>
    <col min="7442" max="7442" width="18.75" style="30" customWidth="1"/>
    <col min="7443" max="7443" width="17.75" style="30" customWidth="1"/>
    <col min="7444" max="7444" width="23" style="30" customWidth="1"/>
    <col min="7445" max="7445" width="10.875" style="30" bestFit="1" customWidth="1"/>
    <col min="7446" max="7680" width="11" style="30"/>
    <col min="7681" max="7681" width="34.5" style="30" customWidth="1"/>
    <col min="7682" max="7682" width="34.75" style="30" customWidth="1"/>
    <col min="7683" max="7683" width="25" style="30" customWidth="1"/>
    <col min="7684" max="7684" width="29.25" style="30" customWidth="1"/>
    <col min="7685" max="7685" width="30.25" style="30" customWidth="1"/>
    <col min="7686" max="7686" width="28.75" style="30" customWidth="1"/>
    <col min="7687" max="7687" width="23.125" style="30" customWidth="1"/>
    <col min="7688" max="7688" width="24.25" style="30" customWidth="1"/>
    <col min="7689" max="7689" width="27.125" style="30" customWidth="1"/>
    <col min="7690" max="7690" width="33.5" style="30" customWidth="1"/>
    <col min="7691" max="7691" width="39.5" style="30" customWidth="1"/>
    <col min="7692" max="7692" width="40.25" style="30" customWidth="1"/>
    <col min="7693" max="7693" width="33.625" style="30" customWidth="1"/>
    <col min="7694" max="7694" width="72.625" style="30" customWidth="1"/>
    <col min="7695" max="7695" width="60.75" style="30" customWidth="1"/>
    <col min="7696" max="7696" width="21" style="30" customWidth="1"/>
    <col min="7697" max="7697" width="22.5" style="30" customWidth="1"/>
    <col min="7698" max="7698" width="18.75" style="30" customWidth="1"/>
    <col min="7699" max="7699" width="17.75" style="30" customWidth="1"/>
    <col min="7700" max="7700" width="23" style="30" customWidth="1"/>
    <col min="7701" max="7701" width="10.875" style="30" bestFit="1" customWidth="1"/>
    <col min="7702" max="7936" width="11" style="30"/>
    <col min="7937" max="7937" width="34.5" style="30" customWidth="1"/>
    <col min="7938" max="7938" width="34.75" style="30" customWidth="1"/>
    <col min="7939" max="7939" width="25" style="30" customWidth="1"/>
    <col min="7940" max="7940" width="29.25" style="30" customWidth="1"/>
    <col min="7941" max="7941" width="30.25" style="30" customWidth="1"/>
    <col min="7942" max="7942" width="28.75" style="30" customWidth="1"/>
    <col min="7943" max="7943" width="23.125" style="30" customWidth="1"/>
    <col min="7944" max="7944" width="24.25" style="30" customWidth="1"/>
    <col min="7945" max="7945" width="27.125" style="30" customWidth="1"/>
    <col min="7946" max="7946" width="33.5" style="30" customWidth="1"/>
    <col min="7947" max="7947" width="39.5" style="30" customWidth="1"/>
    <col min="7948" max="7948" width="40.25" style="30" customWidth="1"/>
    <col min="7949" max="7949" width="33.625" style="30" customWidth="1"/>
    <col min="7950" max="7950" width="72.625" style="30" customWidth="1"/>
    <col min="7951" max="7951" width="60.75" style="30" customWidth="1"/>
    <col min="7952" max="7952" width="21" style="30" customWidth="1"/>
    <col min="7953" max="7953" width="22.5" style="30" customWidth="1"/>
    <col min="7954" max="7954" width="18.75" style="30" customWidth="1"/>
    <col min="7955" max="7955" width="17.75" style="30" customWidth="1"/>
    <col min="7956" max="7956" width="23" style="30" customWidth="1"/>
    <col min="7957" max="7957" width="10.875" style="30" bestFit="1" customWidth="1"/>
    <col min="7958" max="8192" width="11" style="30"/>
    <col min="8193" max="8193" width="34.5" style="30" customWidth="1"/>
    <col min="8194" max="8194" width="34.75" style="30" customWidth="1"/>
    <col min="8195" max="8195" width="25" style="30" customWidth="1"/>
    <col min="8196" max="8196" width="29.25" style="30" customWidth="1"/>
    <col min="8197" max="8197" width="30.25" style="30" customWidth="1"/>
    <col min="8198" max="8198" width="28.75" style="30" customWidth="1"/>
    <col min="8199" max="8199" width="23.125" style="30" customWidth="1"/>
    <col min="8200" max="8200" width="24.25" style="30" customWidth="1"/>
    <col min="8201" max="8201" width="27.125" style="30" customWidth="1"/>
    <col min="8202" max="8202" width="33.5" style="30" customWidth="1"/>
    <col min="8203" max="8203" width="39.5" style="30" customWidth="1"/>
    <col min="8204" max="8204" width="40.25" style="30" customWidth="1"/>
    <col min="8205" max="8205" width="33.625" style="30" customWidth="1"/>
    <col min="8206" max="8206" width="72.625" style="30" customWidth="1"/>
    <col min="8207" max="8207" width="60.75" style="30" customWidth="1"/>
    <col min="8208" max="8208" width="21" style="30" customWidth="1"/>
    <col min="8209" max="8209" width="22.5" style="30" customWidth="1"/>
    <col min="8210" max="8210" width="18.75" style="30" customWidth="1"/>
    <col min="8211" max="8211" width="17.75" style="30" customWidth="1"/>
    <col min="8212" max="8212" width="23" style="30" customWidth="1"/>
    <col min="8213" max="8213" width="10.875" style="30" bestFit="1" customWidth="1"/>
    <col min="8214" max="8448" width="11" style="30"/>
    <col min="8449" max="8449" width="34.5" style="30" customWidth="1"/>
    <col min="8450" max="8450" width="34.75" style="30" customWidth="1"/>
    <col min="8451" max="8451" width="25" style="30" customWidth="1"/>
    <col min="8452" max="8452" width="29.25" style="30" customWidth="1"/>
    <col min="8453" max="8453" width="30.25" style="30" customWidth="1"/>
    <col min="8454" max="8454" width="28.75" style="30" customWidth="1"/>
    <col min="8455" max="8455" width="23.125" style="30" customWidth="1"/>
    <col min="8456" max="8456" width="24.25" style="30" customWidth="1"/>
    <col min="8457" max="8457" width="27.125" style="30" customWidth="1"/>
    <col min="8458" max="8458" width="33.5" style="30" customWidth="1"/>
    <col min="8459" max="8459" width="39.5" style="30" customWidth="1"/>
    <col min="8460" max="8460" width="40.25" style="30" customWidth="1"/>
    <col min="8461" max="8461" width="33.625" style="30" customWidth="1"/>
    <col min="8462" max="8462" width="72.625" style="30" customWidth="1"/>
    <col min="8463" max="8463" width="60.75" style="30" customWidth="1"/>
    <col min="8464" max="8464" width="21" style="30" customWidth="1"/>
    <col min="8465" max="8465" width="22.5" style="30" customWidth="1"/>
    <col min="8466" max="8466" width="18.75" style="30" customWidth="1"/>
    <col min="8467" max="8467" width="17.75" style="30" customWidth="1"/>
    <col min="8468" max="8468" width="23" style="30" customWidth="1"/>
    <col min="8469" max="8469" width="10.875" style="30" bestFit="1" customWidth="1"/>
    <col min="8470" max="8704" width="11" style="30"/>
    <col min="8705" max="8705" width="34.5" style="30" customWidth="1"/>
    <col min="8706" max="8706" width="34.75" style="30" customWidth="1"/>
    <col min="8707" max="8707" width="25" style="30" customWidth="1"/>
    <col min="8708" max="8708" width="29.25" style="30" customWidth="1"/>
    <col min="8709" max="8709" width="30.25" style="30" customWidth="1"/>
    <col min="8710" max="8710" width="28.75" style="30" customWidth="1"/>
    <col min="8711" max="8711" width="23.125" style="30" customWidth="1"/>
    <col min="8712" max="8712" width="24.25" style="30" customWidth="1"/>
    <col min="8713" max="8713" width="27.125" style="30" customWidth="1"/>
    <col min="8714" max="8714" width="33.5" style="30" customWidth="1"/>
    <col min="8715" max="8715" width="39.5" style="30" customWidth="1"/>
    <col min="8716" max="8716" width="40.25" style="30" customWidth="1"/>
    <col min="8717" max="8717" width="33.625" style="30" customWidth="1"/>
    <col min="8718" max="8718" width="72.625" style="30" customWidth="1"/>
    <col min="8719" max="8719" width="60.75" style="30" customWidth="1"/>
    <col min="8720" max="8720" width="21" style="30" customWidth="1"/>
    <col min="8721" max="8721" width="22.5" style="30" customWidth="1"/>
    <col min="8722" max="8722" width="18.75" style="30" customWidth="1"/>
    <col min="8723" max="8723" width="17.75" style="30" customWidth="1"/>
    <col min="8724" max="8724" width="23" style="30" customWidth="1"/>
    <col min="8725" max="8725" width="10.875" style="30" bestFit="1" customWidth="1"/>
    <col min="8726" max="8960" width="11" style="30"/>
    <col min="8961" max="8961" width="34.5" style="30" customWidth="1"/>
    <col min="8962" max="8962" width="34.75" style="30" customWidth="1"/>
    <col min="8963" max="8963" width="25" style="30" customWidth="1"/>
    <col min="8964" max="8964" width="29.25" style="30" customWidth="1"/>
    <col min="8965" max="8965" width="30.25" style="30" customWidth="1"/>
    <col min="8966" max="8966" width="28.75" style="30" customWidth="1"/>
    <col min="8967" max="8967" width="23.125" style="30" customWidth="1"/>
    <col min="8968" max="8968" width="24.25" style="30" customWidth="1"/>
    <col min="8969" max="8969" width="27.125" style="30" customWidth="1"/>
    <col min="8970" max="8970" width="33.5" style="30" customWidth="1"/>
    <col min="8971" max="8971" width="39.5" style="30" customWidth="1"/>
    <col min="8972" max="8972" width="40.25" style="30" customWidth="1"/>
    <col min="8973" max="8973" width="33.625" style="30" customWidth="1"/>
    <col min="8974" max="8974" width="72.625" style="30" customWidth="1"/>
    <col min="8975" max="8975" width="60.75" style="30" customWidth="1"/>
    <col min="8976" max="8976" width="21" style="30" customWidth="1"/>
    <col min="8977" max="8977" width="22.5" style="30" customWidth="1"/>
    <col min="8978" max="8978" width="18.75" style="30" customWidth="1"/>
    <col min="8979" max="8979" width="17.75" style="30" customWidth="1"/>
    <col min="8980" max="8980" width="23" style="30" customWidth="1"/>
    <col min="8981" max="8981" width="10.875" style="30" bestFit="1" customWidth="1"/>
    <col min="8982" max="9216" width="11" style="30"/>
    <col min="9217" max="9217" width="34.5" style="30" customWidth="1"/>
    <col min="9218" max="9218" width="34.75" style="30" customWidth="1"/>
    <col min="9219" max="9219" width="25" style="30" customWidth="1"/>
    <col min="9220" max="9220" width="29.25" style="30" customWidth="1"/>
    <col min="9221" max="9221" width="30.25" style="30" customWidth="1"/>
    <col min="9222" max="9222" width="28.75" style="30" customWidth="1"/>
    <col min="9223" max="9223" width="23.125" style="30" customWidth="1"/>
    <col min="9224" max="9224" width="24.25" style="30" customWidth="1"/>
    <col min="9225" max="9225" width="27.125" style="30" customWidth="1"/>
    <col min="9226" max="9226" width="33.5" style="30" customWidth="1"/>
    <col min="9227" max="9227" width="39.5" style="30" customWidth="1"/>
    <col min="9228" max="9228" width="40.25" style="30" customWidth="1"/>
    <col min="9229" max="9229" width="33.625" style="30" customWidth="1"/>
    <col min="9230" max="9230" width="72.625" style="30" customWidth="1"/>
    <col min="9231" max="9231" width="60.75" style="30" customWidth="1"/>
    <col min="9232" max="9232" width="21" style="30" customWidth="1"/>
    <col min="9233" max="9233" width="22.5" style="30" customWidth="1"/>
    <col min="9234" max="9234" width="18.75" style="30" customWidth="1"/>
    <col min="9235" max="9235" width="17.75" style="30" customWidth="1"/>
    <col min="9236" max="9236" width="23" style="30" customWidth="1"/>
    <col min="9237" max="9237" width="10.875" style="30" bestFit="1" customWidth="1"/>
    <col min="9238" max="9472" width="11" style="30"/>
    <col min="9473" max="9473" width="34.5" style="30" customWidth="1"/>
    <col min="9474" max="9474" width="34.75" style="30" customWidth="1"/>
    <col min="9475" max="9475" width="25" style="30" customWidth="1"/>
    <col min="9476" max="9476" width="29.25" style="30" customWidth="1"/>
    <col min="9477" max="9477" width="30.25" style="30" customWidth="1"/>
    <col min="9478" max="9478" width="28.75" style="30" customWidth="1"/>
    <col min="9479" max="9479" width="23.125" style="30" customWidth="1"/>
    <col min="9480" max="9480" width="24.25" style="30" customWidth="1"/>
    <col min="9481" max="9481" width="27.125" style="30" customWidth="1"/>
    <col min="9482" max="9482" width="33.5" style="30" customWidth="1"/>
    <col min="9483" max="9483" width="39.5" style="30" customWidth="1"/>
    <col min="9484" max="9484" width="40.25" style="30" customWidth="1"/>
    <col min="9485" max="9485" width="33.625" style="30" customWidth="1"/>
    <col min="9486" max="9486" width="72.625" style="30" customWidth="1"/>
    <col min="9487" max="9487" width="60.75" style="30" customWidth="1"/>
    <col min="9488" max="9488" width="21" style="30" customWidth="1"/>
    <col min="9489" max="9489" width="22.5" style="30" customWidth="1"/>
    <col min="9490" max="9490" width="18.75" style="30" customWidth="1"/>
    <col min="9491" max="9491" width="17.75" style="30" customWidth="1"/>
    <col min="9492" max="9492" width="23" style="30" customWidth="1"/>
    <col min="9493" max="9493" width="10.875" style="30" bestFit="1" customWidth="1"/>
    <col min="9494" max="9728" width="11" style="30"/>
    <col min="9729" max="9729" width="34.5" style="30" customWidth="1"/>
    <col min="9730" max="9730" width="34.75" style="30" customWidth="1"/>
    <col min="9731" max="9731" width="25" style="30" customWidth="1"/>
    <col min="9732" max="9732" width="29.25" style="30" customWidth="1"/>
    <col min="9733" max="9733" width="30.25" style="30" customWidth="1"/>
    <col min="9734" max="9734" width="28.75" style="30" customWidth="1"/>
    <col min="9735" max="9735" width="23.125" style="30" customWidth="1"/>
    <col min="9736" max="9736" width="24.25" style="30" customWidth="1"/>
    <col min="9737" max="9737" width="27.125" style="30" customWidth="1"/>
    <col min="9738" max="9738" width="33.5" style="30" customWidth="1"/>
    <col min="9739" max="9739" width="39.5" style="30" customWidth="1"/>
    <col min="9740" max="9740" width="40.25" style="30" customWidth="1"/>
    <col min="9741" max="9741" width="33.625" style="30" customWidth="1"/>
    <col min="9742" max="9742" width="72.625" style="30" customWidth="1"/>
    <col min="9743" max="9743" width="60.75" style="30" customWidth="1"/>
    <col min="9744" max="9744" width="21" style="30" customWidth="1"/>
    <col min="9745" max="9745" width="22.5" style="30" customWidth="1"/>
    <col min="9746" max="9746" width="18.75" style="30" customWidth="1"/>
    <col min="9747" max="9747" width="17.75" style="30" customWidth="1"/>
    <col min="9748" max="9748" width="23" style="30" customWidth="1"/>
    <col min="9749" max="9749" width="10.875" style="30" bestFit="1" customWidth="1"/>
    <col min="9750" max="9984" width="11" style="30"/>
    <col min="9985" max="9985" width="34.5" style="30" customWidth="1"/>
    <col min="9986" max="9986" width="34.75" style="30" customWidth="1"/>
    <col min="9987" max="9987" width="25" style="30" customWidth="1"/>
    <col min="9988" max="9988" width="29.25" style="30" customWidth="1"/>
    <col min="9989" max="9989" width="30.25" style="30" customWidth="1"/>
    <col min="9990" max="9990" width="28.75" style="30" customWidth="1"/>
    <col min="9991" max="9991" width="23.125" style="30" customWidth="1"/>
    <col min="9992" max="9992" width="24.25" style="30" customWidth="1"/>
    <col min="9993" max="9993" width="27.125" style="30" customWidth="1"/>
    <col min="9994" max="9994" width="33.5" style="30" customWidth="1"/>
    <col min="9995" max="9995" width="39.5" style="30" customWidth="1"/>
    <col min="9996" max="9996" width="40.25" style="30" customWidth="1"/>
    <col min="9997" max="9997" width="33.625" style="30" customWidth="1"/>
    <col min="9998" max="9998" width="72.625" style="30" customWidth="1"/>
    <col min="9999" max="9999" width="60.75" style="30" customWidth="1"/>
    <col min="10000" max="10000" width="21" style="30" customWidth="1"/>
    <col min="10001" max="10001" width="22.5" style="30" customWidth="1"/>
    <col min="10002" max="10002" width="18.75" style="30" customWidth="1"/>
    <col min="10003" max="10003" width="17.75" style="30" customWidth="1"/>
    <col min="10004" max="10004" width="23" style="30" customWidth="1"/>
    <col min="10005" max="10005" width="10.875" style="30" bestFit="1" customWidth="1"/>
    <col min="10006" max="10240" width="11" style="30"/>
    <col min="10241" max="10241" width="34.5" style="30" customWidth="1"/>
    <col min="10242" max="10242" width="34.75" style="30" customWidth="1"/>
    <col min="10243" max="10243" width="25" style="30" customWidth="1"/>
    <col min="10244" max="10244" width="29.25" style="30" customWidth="1"/>
    <col min="10245" max="10245" width="30.25" style="30" customWidth="1"/>
    <col min="10246" max="10246" width="28.75" style="30" customWidth="1"/>
    <col min="10247" max="10247" width="23.125" style="30" customWidth="1"/>
    <col min="10248" max="10248" width="24.25" style="30" customWidth="1"/>
    <col min="10249" max="10249" width="27.125" style="30" customWidth="1"/>
    <col min="10250" max="10250" width="33.5" style="30" customWidth="1"/>
    <col min="10251" max="10251" width="39.5" style="30" customWidth="1"/>
    <col min="10252" max="10252" width="40.25" style="30" customWidth="1"/>
    <col min="10253" max="10253" width="33.625" style="30" customWidth="1"/>
    <col min="10254" max="10254" width="72.625" style="30" customWidth="1"/>
    <col min="10255" max="10255" width="60.75" style="30" customWidth="1"/>
    <col min="10256" max="10256" width="21" style="30" customWidth="1"/>
    <col min="10257" max="10257" width="22.5" style="30" customWidth="1"/>
    <col min="10258" max="10258" width="18.75" style="30" customWidth="1"/>
    <col min="10259" max="10259" width="17.75" style="30" customWidth="1"/>
    <col min="10260" max="10260" width="23" style="30" customWidth="1"/>
    <col min="10261" max="10261" width="10.875" style="30" bestFit="1" customWidth="1"/>
    <col min="10262" max="10496" width="11" style="30"/>
    <col min="10497" max="10497" width="34.5" style="30" customWidth="1"/>
    <col min="10498" max="10498" width="34.75" style="30" customWidth="1"/>
    <col min="10499" max="10499" width="25" style="30" customWidth="1"/>
    <col min="10500" max="10500" width="29.25" style="30" customWidth="1"/>
    <col min="10501" max="10501" width="30.25" style="30" customWidth="1"/>
    <col min="10502" max="10502" width="28.75" style="30" customWidth="1"/>
    <col min="10503" max="10503" width="23.125" style="30" customWidth="1"/>
    <col min="10504" max="10504" width="24.25" style="30" customWidth="1"/>
    <col min="10505" max="10505" width="27.125" style="30" customWidth="1"/>
    <col min="10506" max="10506" width="33.5" style="30" customWidth="1"/>
    <col min="10507" max="10507" width="39.5" style="30" customWidth="1"/>
    <col min="10508" max="10508" width="40.25" style="30" customWidth="1"/>
    <col min="10509" max="10509" width="33.625" style="30" customWidth="1"/>
    <col min="10510" max="10510" width="72.625" style="30" customWidth="1"/>
    <col min="10511" max="10511" width="60.75" style="30" customWidth="1"/>
    <col min="10512" max="10512" width="21" style="30" customWidth="1"/>
    <col min="10513" max="10513" width="22.5" style="30" customWidth="1"/>
    <col min="10514" max="10514" width="18.75" style="30" customWidth="1"/>
    <col min="10515" max="10515" width="17.75" style="30" customWidth="1"/>
    <col min="10516" max="10516" width="23" style="30" customWidth="1"/>
    <col min="10517" max="10517" width="10.875" style="30" bestFit="1" customWidth="1"/>
    <col min="10518" max="10752" width="11" style="30"/>
    <col min="10753" max="10753" width="34.5" style="30" customWidth="1"/>
    <col min="10754" max="10754" width="34.75" style="30" customWidth="1"/>
    <col min="10755" max="10755" width="25" style="30" customWidth="1"/>
    <col min="10756" max="10756" width="29.25" style="30" customWidth="1"/>
    <col min="10757" max="10757" width="30.25" style="30" customWidth="1"/>
    <col min="10758" max="10758" width="28.75" style="30" customWidth="1"/>
    <col min="10759" max="10759" width="23.125" style="30" customWidth="1"/>
    <col min="10760" max="10760" width="24.25" style="30" customWidth="1"/>
    <col min="10761" max="10761" width="27.125" style="30" customWidth="1"/>
    <col min="10762" max="10762" width="33.5" style="30" customWidth="1"/>
    <col min="10763" max="10763" width="39.5" style="30" customWidth="1"/>
    <col min="10764" max="10764" width="40.25" style="30" customWidth="1"/>
    <col min="10765" max="10765" width="33.625" style="30" customWidth="1"/>
    <col min="10766" max="10766" width="72.625" style="30" customWidth="1"/>
    <col min="10767" max="10767" width="60.75" style="30" customWidth="1"/>
    <col min="10768" max="10768" width="21" style="30" customWidth="1"/>
    <col min="10769" max="10769" width="22.5" style="30" customWidth="1"/>
    <col min="10770" max="10770" width="18.75" style="30" customWidth="1"/>
    <col min="10771" max="10771" width="17.75" style="30" customWidth="1"/>
    <col min="10772" max="10772" width="23" style="30" customWidth="1"/>
    <col min="10773" max="10773" width="10.875" style="30" bestFit="1" customWidth="1"/>
    <col min="10774" max="11008" width="11" style="30"/>
    <col min="11009" max="11009" width="34.5" style="30" customWidth="1"/>
    <col min="11010" max="11010" width="34.75" style="30" customWidth="1"/>
    <col min="11011" max="11011" width="25" style="30" customWidth="1"/>
    <col min="11012" max="11012" width="29.25" style="30" customWidth="1"/>
    <col min="11013" max="11013" width="30.25" style="30" customWidth="1"/>
    <col min="11014" max="11014" width="28.75" style="30" customWidth="1"/>
    <col min="11015" max="11015" width="23.125" style="30" customWidth="1"/>
    <col min="11016" max="11016" width="24.25" style="30" customWidth="1"/>
    <col min="11017" max="11017" width="27.125" style="30" customWidth="1"/>
    <col min="11018" max="11018" width="33.5" style="30" customWidth="1"/>
    <col min="11019" max="11019" width="39.5" style="30" customWidth="1"/>
    <col min="11020" max="11020" width="40.25" style="30" customWidth="1"/>
    <col min="11021" max="11021" width="33.625" style="30" customWidth="1"/>
    <col min="11022" max="11022" width="72.625" style="30" customWidth="1"/>
    <col min="11023" max="11023" width="60.75" style="30" customWidth="1"/>
    <col min="11024" max="11024" width="21" style="30" customWidth="1"/>
    <col min="11025" max="11025" width="22.5" style="30" customWidth="1"/>
    <col min="11026" max="11026" width="18.75" style="30" customWidth="1"/>
    <col min="11027" max="11027" width="17.75" style="30" customWidth="1"/>
    <col min="11028" max="11028" width="23" style="30" customWidth="1"/>
    <col min="11029" max="11029" width="10.875" style="30" bestFit="1" customWidth="1"/>
    <col min="11030" max="11264" width="11" style="30"/>
    <col min="11265" max="11265" width="34.5" style="30" customWidth="1"/>
    <col min="11266" max="11266" width="34.75" style="30" customWidth="1"/>
    <col min="11267" max="11267" width="25" style="30" customWidth="1"/>
    <col min="11268" max="11268" width="29.25" style="30" customWidth="1"/>
    <col min="11269" max="11269" width="30.25" style="30" customWidth="1"/>
    <col min="11270" max="11270" width="28.75" style="30" customWidth="1"/>
    <col min="11271" max="11271" width="23.125" style="30" customWidth="1"/>
    <col min="11272" max="11272" width="24.25" style="30" customWidth="1"/>
    <col min="11273" max="11273" width="27.125" style="30" customWidth="1"/>
    <col min="11274" max="11274" width="33.5" style="30" customWidth="1"/>
    <col min="11275" max="11275" width="39.5" style="30" customWidth="1"/>
    <col min="11276" max="11276" width="40.25" style="30" customWidth="1"/>
    <col min="11277" max="11277" width="33.625" style="30" customWidth="1"/>
    <col min="11278" max="11278" width="72.625" style="30" customWidth="1"/>
    <col min="11279" max="11279" width="60.75" style="30" customWidth="1"/>
    <col min="11280" max="11280" width="21" style="30" customWidth="1"/>
    <col min="11281" max="11281" width="22.5" style="30" customWidth="1"/>
    <col min="11282" max="11282" width="18.75" style="30" customWidth="1"/>
    <col min="11283" max="11283" width="17.75" style="30" customWidth="1"/>
    <col min="11284" max="11284" width="23" style="30" customWidth="1"/>
    <col min="11285" max="11285" width="10.875" style="30" bestFit="1" customWidth="1"/>
    <col min="11286" max="11520" width="11" style="30"/>
    <col min="11521" max="11521" width="34.5" style="30" customWidth="1"/>
    <col min="11522" max="11522" width="34.75" style="30" customWidth="1"/>
    <col min="11523" max="11523" width="25" style="30" customWidth="1"/>
    <col min="11524" max="11524" width="29.25" style="30" customWidth="1"/>
    <col min="11525" max="11525" width="30.25" style="30" customWidth="1"/>
    <col min="11526" max="11526" width="28.75" style="30" customWidth="1"/>
    <col min="11527" max="11527" width="23.125" style="30" customWidth="1"/>
    <col min="11528" max="11528" width="24.25" style="30" customWidth="1"/>
    <col min="11529" max="11529" width="27.125" style="30" customWidth="1"/>
    <col min="11530" max="11530" width="33.5" style="30" customWidth="1"/>
    <col min="11531" max="11531" width="39.5" style="30" customWidth="1"/>
    <col min="11532" max="11532" width="40.25" style="30" customWidth="1"/>
    <col min="11533" max="11533" width="33.625" style="30" customWidth="1"/>
    <col min="11534" max="11534" width="72.625" style="30" customWidth="1"/>
    <col min="11535" max="11535" width="60.75" style="30" customWidth="1"/>
    <col min="11536" max="11536" width="21" style="30" customWidth="1"/>
    <col min="11537" max="11537" width="22.5" style="30" customWidth="1"/>
    <col min="11538" max="11538" width="18.75" style="30" customWidth="1"/>
    <col min="11539" max="11539" width="17.75" style="30" customWidth="1"/>
    <col min="11540" max="11540" width="23" style="30" customWidth="1"/>
    <col min="11541" max="11541" width="10.875" style="30" bestFit="1" customWidth="1"/>
    <col min="11542" max="11776" width="11" style="30"/>
    <col min="11777" max="11777" width="34.5" style="30" customWidth="1"/>
    <col min="11778" max="11778" width="34.75" style="30" customWidth="1"/>
    <col min="11779" max="11779" width="25" style="30" customWidth="1"/>
    <col min="11780" max="11780" width="29.25" style="30" customWidth="1"/>
    <col min="11781" max="11781" width="30.25" style="30" customWidth="1"/>
    <col min="11782" max="11782" width="28.75" style="30" customWidth="1"/>
    <col min="11783" max="11783" width="23.125" style="30" customWidth="1"/>
    <col min="11784" max="11784" width="24.25" style="30" customWidth="1"/>
    <col min="11785" max="11785" width="27.125" style="30" customWidth="1"/>
    <col min="11786" max="11786" width="33.5" style="30" customWidth="1"/>
    <col min="11787" max="11787" width="39.5" style="30" customWidth="1"/>
    <col min="11788" max="11788" width="40.25" style="30" customWidth="1"/>
    <col min="11789" max="11789" width="33.625" style="30" customWidth="1"/>
    <col min="11790" max="11790" width="72.625" style="30" customWidth="1"/>
    <col min="11791" max="11791" width="60.75" style="30" customWidth="1"/>
    <col min="11792" max="11792" width="21" style="30" customWidth="1"/>
    <col min="11793" max="11793" width="22.5" style="30" customWidth="1"/>
    <col min="11794" max="11794" width="18.75" style="30" customWidth="1"/>
    <col min="11795" max="11795" width="17.75" style="30" customWidth="1"/>
    <col min="11796" max="11796" width="23" style="30" customWidth="1"/>
    <col min="11797" max="11797" width="10.875" style="30" bestFit="1" customWidth="1"/>
    <col min="11798" max="12032" width="11" style="30"/>
    <col min="12033" max="12033" width="34.5" style="30" customWidth="1"/>
    <col min="12034" max="12034" width="34.75" style="30" customWidth="1"/>
    <col min="12035" max="12035" width="25" style="30" customWidth="1"/>
    <col min="12036" max="12036" width="29.25" style="30" customWidth="1"/>
    <col min="12037" max="12037" width="30.25" style="30" customWidth="1"/>
    <col min="12038" max="12038" width="28.75" style="30" customWidth="1"/>
    <col min="12039" max="12039" width="23.125" style="30" customWidth="1"/>
    <col min="12040" max="12040" width="24.25" style="30" customWidth="1"/>
    <col min="12041" max="12041" width="27.125" style="30" customWidth="1"/>
    <col min="12042" max="12042" width="33.5" style="30" customWidth="1"/>
    <col min="12043" max="12043" width="39.5" style="30" customWidth="1"/>
    <col min="12044" max="12044" width="40.25" style="30" customWidth="1"/>
    <col min="12045" max="12045" width="33.625" style="30" customWidth="1"/>
    <col min="12046" max="12046" width="72.625" style="30" customWidth="1"/>
    <col min="12047" max="12047" width="60.75" style="30" customWidth="1"/>
    <col min="12048" max="12048" width="21" style="30" customWidth="1"/>
    <col min="12049" max="12049" width="22.5" style="30" customWidth="1"/>
    <col min="12050" max="12050" width="18.75" style="30" customWidth="1"/>
    <col min="12051" max="12051" width="17.75" style="30" customWidth="1"/>
    <col min="12052" max="12052" width="23" style="30" customWidth="1"/>
    <col min="12053" max="12053" width="10.875" style="30" bestFit="1" customWidth="1"/>
    <col min="12054" max="12288" width="11" style="30"/>
    <col min="12289" max="12289" width="34.5" style="30" customWidth="1"/>
    <col min="12290" max="12290" width="34.75" style="30" customWidth="1"/>
    <col min="12291" max="12291" width="25" style="30" customWidth="1"/>
    <col min="12292" max="12292" width="29.25" style="30" customWidth="1"/>
    <col min="12293" max="12293" width="30.25" style="30" customWidth="1"/>
    <col min="12294" max="12294" width="28.75" style="30" customWidth="1"/>
    <col min="12295" max="12295" width="23.125" style="30" customWidth="1"/>
    <col min="12296" max="12296" width="24.25" style="30" customWidth="1"/>
    <col min="12297" max="12297" width="27.125" style="30" customWidth="1"/>
    <col min="12298" max="12298" width="33.5" style="30" customWidth="1"/>
    <col min="12299" max="12299" width="39.5" style="30" customWidth="1"/>
    <col min="12300" max="12300" width="40.25" style="30" customWidth="1"/>
    <col min="12301" max="12301" width="33.625" style="30" customWidth="1"/>
    <col min="12302" max="12302" width="72.625" style="30" customWidth="1"/>
    <col min="12303" max="12303" width="60.75" style="30" customWidth="1"/>
    <col min="12304" max="12304" width="21" style="30" customWidth="1"/>
    <col min="12305" max="12305" width="22.5" style="30" customWidth="1"/>
    <col min="12306" max="12306" width="18.75" style="30" customWidth="1"/>
    <col min="12307" max="12307" width="17.75" style="30" customWidth="1"/>
    <col min="12308" max="12308" width="23" style="30" customWidth="1"/>
    <col min="12309" max="12309" width="10.875" style="30" bestFit="1" customWidth="1"/>
    <col min="12310" max="12544" width="11" style="30"/>
    <col min="12545" max="12545" width="34.5" style="30" customWidth="1"/>
    <col min="12546" max="12546" width="34.75" style="30" customWidth="1"/>
    <col min="12547" max="12547" width="25" style="30" customWidth="1"/>
    <col min="12548" max="12548" width="29.25" style="30" customWidth="1"/>
    <col min="12549" max="12549" width="30.25" style="30" customWidth="1"/>
    <col min="12550" max="12550" width="28.75" style="30" customWidth="1"/>
    <col min="12551" max="12551" width="23.125" style="30" customWidth="1"/>
    <col min="12552" max="12552" width="24.25" style="30" customWidth="1"/>
    <col min="12553" max="12553" width="27.125" style="30" customWidth="1"/>
    <col min="12554" max="12554" width="33.5" style="30" customWidth="1"/>
    <col min="12555" max="12555" width="39.5" style="30" customWidth="1"/>
    <col min="12556" max="12556" width="40.25" style="30" customWidth="1"/>
    <col min="12557" max="12557" width="33.625" style="30" customWidth="1"/>
    <col min="12558" max="12558" width="72.625" style="30" customWidth="1"/>
    <col min="12559" max="12559" width="60.75" style="30" customWidth="1"/>
    <col min="12560" max="12560" width="21" style="30" customWidth="1"/>
    <col min="12561" max="12561" width="22.5" style="30" customWidth="1"/>
    <col min="12562" max="12562" width="18.75" style="30" customWidth="1"/>
    <col min="12563" max="12563" width="17.75" style="30" customWidth="1"/>
    <col min="12564" max="12564" width="23" style="30" customWidth="1"/>
    <col min="12565" max="12565" width="10.875" style="30" bestFit="1" customWidth="1"/>
    <col min="12566" max="12800" width="11" style="30"/>
    <col min="12801" max="12801" width="34.5" style="30" customWidth="1"/>
    <col min="12802" max="12802" width="34.75" style="30" customWidth="1"/>
    <col min="12803" max="12803" width="25" style="30" customWidth="1"/>
    <col min="12804" max="12804" width="29.25" style="30" customWidth="1"/>
    <col min="12805" max="12805" width="30.25" style="30" customWidth="1"/>
    <col min="12806" max="12806" width="28.75" style="30" customWidth="1"/>
    <col min="12807" max="12807" width="23.125" style="30" customWidth="1"/>
    <col min="12808" max="12808" width="24.25" style="30" customWidth="1"/>
    <col min="12809" max="12809" width="27.125" style="30" customWidth="1"/>
    <col min="12810" max="12810" width="33.5" style="30" customWidth="1"/>
    <col min="12811" max="12811" width="39.5" style="30" customWidth="1"/>
    <col min="12812" max="12812" width="40.25" style="30" customWidth="1"/>
    <col min="12813" max="12813" width="33.625" style="30" customWidth="1"/>
    <col min="12814" max="12814" width="72.625" style="30" customWidth="1"/>
    <col min="12815" max="12815" width="60.75" style="30" customWidth="1"/>
    <col min="12816" max="12816" width="21" style="30" customWidth="1"/>
    <col min="12817" max="12817" width="22.5" style="30" customWidth="1"/>
    <col min="12818" max="12818" width="18.75" style="30" customWidth="1"/>
    <col min="12819" max="12819" width="17.75" style="30" customWidth="1"/>
    <col min="12820" max="12820" width="23" style="30" customWidth="1"/>
    <col min="12821" max="12821" width="10.875" style="30" bestFit="1" customWidth="1"/>
    <col min="12822" max="13056" width="11" style="30"/>
    <col min="13057" max="13057" width="34.5" style="30" customWidth="1"/>
    <col min="13058" max="13058" width="34.75" style="30" customWidth="1"/>
    <col min="13059" max="13059" width="25" style="30" customWidth="1"/>
    <col min="13060" max="13060" width="29.25" style="30" customWidth="1"/>
    <col min="13061" max="13061" width="30.25" style="30" customWidth="1"/>
    <col min="13062" max="13062" width="28.75" style="30" customWidth="1"/>
    <col min="13063" max="13063" width="23.125" style="30" customWidth="1"/>
    <col min="13064" max="13064" width="24.25" style="30" customWidth="1"/>
    <col min="13065" max="13065" width="27.125" style="30" customWidth="1"/>
    <col min="13066" max="13066" width="33.5" style="30" customWidth="1"/>
    <col min="13067" max="13067" width="39.5" style="30" customWidth="1"/>
    <col min="13068" max="13068" width="40.25" style="30" customWidth="1"/>
    <col min="13069" max="13069" width="33.625" style="30" customWidth="1"/>
    <col min="13070" max="13070" width="72.625" style="30" customWidth="1"/>
    <col min="13071" max="13071" width="60.75" style="30" customWidth="1"/>
    <col min="13072" max="13072" width="21" style="30" customWidth="1"/>
    <col min="13073" max="13073" width="22.5" style="30" customWidth="1"/>
    <col min="13074" max="13074" width="18.75" style="30" customWidth="1"/>
    <col min="13075" max="13075" width="17.75" style="30" customWidth="1"/>
    <col min="13076" max="13076" width="23" style="30" customWidth="1"/>
    <col min="13077" max="13077" width="10.875" style="30" bestFit="1" customWidth="1"/>
    <col min="13078" max="13312" width="11" style="30"/>
    <col min="13313" max="13313" width="34.5" style="30" customWidth="1"/>
    <col min="13314" max="13314" width="34.75" style="30" customWidth="1"/>
    <col min="13315" max="13315" width="25" style="30" customWidth="1"/>
    <col min="13316" max="13316" width="29.25" style="30" customWidth="1"/>
    <col min="13317" max="13317" width="30.25" style="30" customWidth="1"/>
    <col min="13318" max="13318" width="28.75" style="30" customWidth="1"/>
    <col min="13319" max="13319" width="23.125" style="30" customWidth="1"/>
    <col min="13320" max="13320" width="24.25" style="30" customWidth="1"/>
    <col min="13321" max="13321" width="27.125" style="30" customWidth="1"/>
    <col min="13322" max="13322" width="33.5" style="30" customWidth="1"/>
    <col min="13323" max="13323" width="39.5" style="30" customWidth="1"/>
    <col min="13324" max="13324" width="40.25" style="30" customWidth="1"/>
    <col min="13325" max="13325" width="33.625" style="30" customWidth="1"/>
    <col min="13326" max="13326" width="72.625" style="30" customWidth="1"/>
    <col min="13327" max="13327" width="60.75" style="30" customWidth="1"/>
    <col min="13328" max="13328" width="21" style="30" customWidth="1"/>
    <col min="13329" max="13329" width="22.5" style="30" customWidth="1"/>
    <col min="13330" max="13330" width="18.75" style="30" customWidth="1"/>
    <col min="13331" max="13331" width="17.75" style="30" customWidth="1"/>
    <col min="13332" max="13332" width="23" style="30" customWidth="1"/>
    <col min="13333" max="13333" width="10.875" style="30" bestFit="1" customWidth="1"/>
    <col min="13334" max="13568" width="11" style="30"/>
    <col min="13569" max="13569" width="34.5" style="30" customWidth="1"/>
    <col min="13570" max="13570" width="34.75" style="30" customWidth="1"/>
    <col min="13571" max="13571" width="25" style="30" customWidth="1"/>
    <col min="13572" max="13572" width="29.25" style="30" customWidth="1"/>
    <col min="13573" max="13573" width="30.25" style="30" customWidth="1"/>
    <col min="13574" max="13574" width="28.75" style="30" customWidth="1"/>
    <col min="13575" max="13575" width="23.125" style="30" customWidth="1"/>
    <col min="13576" max="13576" width="24.25" style="30" customWidth="1"/>
    <col min="13577" max="13577" width="27.125" style="30" customWidth="1"/>
    <col min="13578" max="13578" width="33.5" style="30" customWidth="1"/>
    <col min="13579" max="13579" width="39.5" style="30" customWidth="1"/>
    <col min="13580" max="13580" width="40.25" style="30" customWidth="1"/>
    <col min="13581" max="13581" width="33.625" style="30" customWidth="1"/>
    <col min="13582" max="13582" width="72.625" style="30" customWidth="1"/>
    <col min="13583" max="13583" width="60.75" style="30" customWidth="1"/>
    <col min="13584" max="13584" width="21" style="30" customWidth="1"/>
    <col min="13585" max="13585" width="22.5" style="30" customWidth="1"/>
    <col min="13586" max="13586" width="18.75" style="30" customWidth="1"/>
    <col min="13587" max="13587" width="17.75" style="30" customWidth="1"/>
    <col min="13588" max="13588" width="23" style="30" customWidth="1"/>
    <col min="13589" max="13589" width="10.875" style="30" bestFit="1" customWidth="1"/>
    <col min="13590" max="13824" width="11" style="30"/>
    <col min="13825" max="13825" width="34.5" style="30" customWidth="1"/>
    <col min="13826" max="13826" width="34.75" style="30" customWidth="1"/>
    <col min="13827" max="13827" width="25" style="30" customWidth="1"/>
    <col min="13828" max="13828" width="29.25" style="30" customWidth="1"/>
    <col min="13829" max="13829" width="30.25" style="30" customWidth="1"/>
    <col min="13830" max="13830" width="28.75" style="30" customWidth="1"/>
    <col min="13831" max="13831" width="23.125" style="30" customWidth="1"/>
    <col min="13832" max="13832" width="24.25" style="30" customWidth="1"/>
    <col min="13833" max="13833" width="27.125" style="30" customWidth="1"/>
    <col min="13834" max="13834" width="33.5" style="30" customWidth="1"/>
    <col min="13835" max="13835" width="39.5" style="30" customWidth="1"/>
    <col min="13836" max="13836" width="40.25" style="30" customWidth="1"/>
    <col min="13837" max="13837" width="33.625" style="30" customWidth="1"/>
    <col min="13838" max="13838" width="72.625" style="30" customWidth="1"/>
    <col min="13839" max="13839" width="60.75" style="30" customWidth="1"/>
    <col min="13840" max="13840" width="21" style="30" customWidth="1"/>
    <col min="13841" max="13841" width="22.5" style="30" customWidth="1"/>
    <col min="13842" max="13842" width="18.75" style="30" customWidth="1"/>
    <col min="13843" max="13843" width="17.75" style="30" customWidth="1"/>
    <col min="13844" max="13844" width="23" style="30" customWidth="1"/>
    <col min="13845" max="13845" width="10.875" style="30" bestFit="1" customWidth="1"/>
    <col min="13846" max="14080" width="11" style="30"/>
    <col min="14081" max="14081" width="34.5" style="30" customWidth="1"/>
    <col min="14082" max="14082" width="34.75" style="30" customWidth="1"/>
    <col min="14083" max="14083" width="25" style="30" customWidth="1"/>
    <col min="14084" max="14084" width="29.25" style="30" customWidth="1"/>
    <col min="14085" max="14085" width="30.25" style="30" customWidth="1"/>
    <col min="14086" max="14086" width="28.75" style="30" customWidth="1"/>
    <col min="14087" max="14087" width="23.125" style="30" customWidth="1"/>
    <col min="14088" max="14088" width="24.25" style="30" customWidth="1"/>
    <col min="14089" max="14089" width="27.125" style="30" customWidth="1"/>
    <col min="14090" max="14090" width="33.5" style="30" customWidth="1"/>
    <col min="14091" max="14091" width="39.5" style="30" customWidth="1"/>
    <col min="14092" max="14092" width="40.25" style="30" customWidth="1"/>
    <col min="14093" max="14093" width="33.625" style="30" customWidth="1"/>
    <col min="14094" max="14094" width="72.625" style="30" customWidth="1"/>
    <col min="14095" max="14095" width="60.75" style="30" customWidth="1"/>
    <col min="14096" max="14096" width="21" style="30" customWidth="1"/>
    <col min="14097" max="14097" width="22.5" style="30" customWidth="1"/>
    <col min="14098" max="14098" width="18.75" style="30" customWidth="1"/>
    <col min="14099" max="14099" width="17.75" style="30" customWidth="1"/>
    <col min="14100" max="14100" width="23" style="30" customWidth="1"/>
    <col min="14101" max="14101" width="10.875" style="30" bestFit="1" customWidth="1"/>
    <col min="14102" max="14336" width="11" style="30"/>
    <col min="14337" max="14337" width="34.5" style="30" customWidth="1"/>
    <col min="14338" max="14338" width="34.75" style="30" customWidth="1"/>
    <col min="14339" max="14339" width="25" style="30" customWidth="1"/>
    <col min="14340" max="14340" width="29.25" style="30" customWidth="1"/>
    <col min="14341" max="14341" width="30.25" style="30" customWidth="1"/>
    <col min="14342" max="14342" width="28.75" style="30" customWidth="1"/>
    <col min="14343" max="14343" width="23.125" style="30" customWidth="1"/>
    <col min="14344" max="14344" width="24.25" style="30" customWidth="1"/>
    <col min="14345" max="14345" width="27.125" style="30" customWidth="1"/>
    <col min="14346" max="14346" width="33.5" style="30" customWidth="1"/>
    <col min="14347" max="14347" width="39.5" style="30" customWidth="1"/>
    <col min="14348" max="14348" width="40.25" style="30" customWidth="1"/>
    <col min="14349" max="14349" width="33.625" style="30" customWidth="1"/>
    <col min="14350" max="14350" width="72.625" style="30" customWidth="1"/>
    <col min="14351" max="14351" width="60.75" style="30" customWidth="1"/>
    <col min="14352" max="14352" width="21" style="30" customWidth="1"/>
    <col min="14353" max="14353" width="22.5" style="30" customWidth="1"/>
    <col min="14354" max="14354" width="18.75" style="30" customWidth="1"/>
    <col min="14355" max="14355" width="17.75" style="30" customWidth="1"/>
    <col min="14356" max="14356" width="23" style="30" customWidth="1"/>
    <col min="14357" max="14357" width="10.875" style="30" bestFit="1" customWidth="1"/>
    <col min="14358" max="14592" width="11" style="30"/>
    <col min="14593" max="14593" width="34.5" style="30" customWidth="1"/>
    <col min="14594" max="14594" width="34.75" style="30" customWidth="1"/>
    <col min="14595" max="14595" width="25" style="30" customWidth="1"/>
    <col min="14596" max="14596" width="29.25" style="30" customWidth="1"/>
    <col min="14597" max="14597" width="30.25" style="30" customWidth="1"/>
    <col min="14598" max="14598" width="28.75" style="30" customWidth="1"/>
    <col min="14599" max="14599" width="23.125" style="30" customWidth="1"/>
    <col min="14600" max="14600" width="24.25" style="30" customWidth="1"/>
    <col min="14601" max="14601" width="27.125" style="30" customWidth="1"/>
    <col min="14602" max="14602" width="33.5" style="30" customWidth="1"/>
    <col min="14603" max="14603" width="39.5" style="30" customWidth="1"/>
    <col min="14604" max="14604" width="40.25" style="30" customWidth="1"/>
    <col min="14605" max="14605" width="33.625" style="30" customWidth="1"/>
    <col min="14606" max="14606" width="72.625" style="30" customWidth="1"/>
    <col min="14607" max="14607" width="60.75" style="30" customWidth="1"/>
    <col min="14608" max="14608" width="21" style="30" customWidth="1"/>
    <col min="14609" max="14609" width="22.5" style="30" customWidth="1"/>
    <col min="14610" max="14610" width="18.75" style="30" customWidth="1"/>
    <col min="14611" max="14611" width="17.75" style="30" customWidth="1"/>
    <col min="14612" max="14612" width="23" style="30" customWidth="1"/>
    <col min="14613" max="14613" width="10.875" style="30" bestFit="1" customWidth="1"/>
    <col min="14614" max="14848" width="11" style="30"/>
    <col min="14849" max="14849" width="34.5" style="30" customWidth="1"/>
    <col min="14850" max="14850" width="34.75" style="30" customWidth="1"/>
    <col min="14851" max="14851" width="25" style="30" customWidth="1"/>
    <col min="14852" max="14852" width="29.25" style="30" customWidth="1"/>
    <col min="14853" max="14853" width="30.25" style="30" customWidth="1"/>
    <col min="14854" max="14854" width="28.75" style="30" customWidth="1"/>
    <col min="14855" max="14855" width="23.125" style="30" customWidth="1"/>
    <col min="14856" max="14856" width="24.25" style="30" customWidth="1"/>
    <col min="14857" max="14857" width="27.125" style="30" customWidth="1"/>
    <col min="14858" max="14858" width="33.5" style="30" customWidth="1"/>
    <col min="14859" max="14859" width="39.5" style="30" customWidth="1"/>
    <col min="14860" max="14860" width="40.25" style="30" customWidth="1"/>
    <col min="14861" max="14861" width="33.625" style="30" customWidth="1"/>
    <col min="14862" max="14862" width="72.625" style="30" customWidth="1"/>
    <col min="14863" max="14863" width="60.75" style="30" customWidth="1"/>
    <col min="14864" max="14864" width="21" style="30" customWidth="1"/>
    <col min="14865" max="14865" width="22.5" style="30" customWidth="1"/>
    <col min="14866" max="14866" width="18.75" style="30" customWidth="1"/>
    <col min="14867" max="14867" width="17.75" style="30" customWidth="1"/>
    <col min="14868" max="14868" width="23" style="30" customWidth="1"/>
    <col min="14869" max="14869" width="10.875" style="30" bestFit="1" customWidth="1"/>
    <col min="14870" max="15104" width="11" style="30"/>
    <col min="15105" max="15105" width="34.5" style="30" customWidth="1"/>
    <col min="15106" max="15106" width="34.75" style="30" customWidth="1"/>
    <col min="15107" max="15107" width="25" style="30" customWidth="1"/>
    <col min="15108" max="15108" width="29.25" style="30" customWidth="1"/>
    <col min="15109" max="15109" width="30.25" style="30" customWidth="1"/>
    <col min="15110" max="15110" width="28.75" style="30" customWidth="1"/>
    <col min="15111" max="15111" width="23.125" style="30" customWidth="1"/>
    <col min="15112" max="15112" width="24.25" style="30" customWidth="1"/>
    <col min="15113" max="15113" width="27.125" style="30" customWidth="1"/>
    <col min="15114" max="15114" width="33.5" style="30" customWidth="1"/>
    <col min="15115" max="15115" width="39.5" style="30" customWidth="1"/>
    <col min="15116" max="15116" width="40.25" style="30" customWidth="1"/>
    <col min="15117" max="15117" width="33.625" style="30" customWidth="1"/>
    <col min="15118" max="15118" width="72.625" style="30" customWidth="1"/>
    <col min="15119" max="15119" width="60.75" style="30" customWidth="1"/>
    <col min="15120" max="15120" width="21" style="30" customWidth="1"/>
    <col min="15121" max="15121" width="22.5" style="30" customWidth="1"/>
    <col min="15122" max="15122" width="18.75" style="30" customWidth="1"/>
    <col min="15123" max="15123" width="17.75" style="30" customWidth="1"/>
    <col min="15124" max="15124" width="23" style="30" customWidth="1"/>
    <col min="15125" max="15125" width="10.875" style="30" bestFit="1" customWidth="1"/>
    <col min="15126" max="15360" width="11" style="30"/>
    <col min="15361" max="15361" width="34.5" style="30" customWidth="1"/>
    <col min="15362" max="15362" width="34.75" style="30" customWidth="1"/>
    <col min="15363" max="15363" width="25" style="30" customWidth="1"/>
    <col min="15364" max="15364" width="29.25" style="30" customWidth="1"/>
    <col min="15365" max="15365" width="30.25" style="30" customWidth="1"/>
    <col min="15366" max="15366" width="28.75" style="30" customWidth="1"/>
    <col min="15367" max="15367" width="23.125" style="30" customWidth="1"/>
    <col min="15368" max="15368" width="24.25" style="30" customWidth="1"/>
    <col min="15369" max="15369" width="27.125" style="30" customWidth="1"/>
    <col min="15370" max="15370" width="33.5" style="30" customWidth="1"/>
    <col min="15371" max="15371" width="39.5" style="30" customWidth="1"/>
    <col min="15372" max="15372" width="40.25" style="30" customWidth="1"/>
    <col min="15373" max="15373" width="33.625" style="30" customWidth="1"/>
    <col min="15374" max="15374" width="72.625" style="30" customWidth="1"/>
    <col min="15375" max="15375" width="60.75" style="30" customWidth="1"/>
    <col min="15376" max="15376" width="21" style="30" customWidth="1"/>
    <col min="15377" max="15377" width="22.5" style="30" customWidth="1"/>
    <col min="15378" max="15378" width="18.75" style="30" customWidth="1"/>
    <col min="15379" max="15379" width="17.75" style="30" customWidth="1"/>
    <col min="15380" max="15380" width="23" style="30" customWidth="1"/>
    <col min="15381" max="15381" width="10.875" style="30" bestFit="1" customWidth="1"/>
    <col min="15382" max="15616" width="11" style="30"/>
    <col min="15617" max="15617" width="34.5" style="30" customWidth="1"/>
    <col min="15618" max="15618" width="34.75" style="30" customWidth="1"/>
    <col min="15619" max="15619" width="25" style="30" customWidth="1"/>
    <col min="15620" max="15620" width="29.25" style="30" customWidth="1"/>
    <col min="15621" max="15621" width="30.25" style="30" customWidth="1"/>
    <col min="15622" max="15622" width="28.75" style="30" customWidth="1"/>
    <col min="15623" max="15623" width="23.125" style="30" customWidth="1"/>
    <col min="15624" max="15624" width="24.25" style="30" customWidth="1"/>
    <col min="15625" max="15625" width="27.125" style="30" customWidth="1"/>
    <col min="15626" max="15626" width="33.5" style="30" customWidth="1"/>
    <col min="15627" max="15627" width="39.5" style="30" customWidth="1"/>
    <col min="15628" max="15628" width="40.25" style="30" customWidth="1"/>
    <col min="15629" max="15629" width="33.625" style="30" customWidth="1"/>
    <col min="15630" max="15630" width="72.625" style="30" customWidth="1"/>
    <col min="15631" max="15631" width="60.75" style="30" customWidth="1"/>
    <col min="15632" max="15632" width="21" style="30" customWidth="1"/>
    <col min="15633" max="15633" width="22.5" style="30" customWidth="1"/>
    <col min="15634" max="15634" width="18.75" style="30" customWidth="1"/>
    <col min="15635" max="15635" width="17.75" style="30" customWidth="1"/>
    <col min="15636" max="15636" width="23" style="30" customWidth="1"/>
    <col min="15637" max="15637" width="10.875" style="30" bestFit="1" customWidth="1"/>
    <col min="15638" max="15872" width="11" style="30"/>
    <col min="15873" max="15873" width="34.5" style="30" customWidth="1"/>
    <col min="15874" max="15874" width="34.75" style="30" customWidth="1"/>
    <col min="15875" max="15875" width="25" style="30" customWidth="1"/>
    <col min="15876" max="15876" width="29.25" style="30" customWidth="1"/>
    <col min="15877" max="15877" width="30.25" style="30" customWidth="1"/>
    <col min="15878" max="15878" width="28.75" style="30" customWidth="1"/>
    <col min="15879" max="15879" width="23.125" style="30" customWidth="1"/>
    <col min="15880" max="15880" width="24.25" style="30" customWidth="1"/>
    <col min="15881" max="15881" width="27.125" style="30" customWidth="1"/>
    <col min="15882" max="15882" width="33.5" style="30" customWidth="1"/>
    <col min="15883" max="15883" width="39.5" style="30" customWidth="1"/>
    <col min="15884" max="15884" width="40.25" style="30" customWidth="1"/>
    <col min="15885" max="15885" width="33.625" style="30" customWidth="1"/>
    <col min="15886" max="15886" width="72.625" style="30" customWidth="1"/>
    <col min="15887" max="15887" width="60.75" style="30" customWidth="1"/>
    <col min="15888" max="15888" width="21" style="30" customWidth="1"/>
    <col min="15889" max="15889" width="22.5" style="30" customWidth="1"/>
    <col min="15890" max="15890" width="18.75" style="30" customWidth="1"/>
    <col min="15891" max="15891" width="17.75" style="30" customWidth="1"/>
    <col min="15892" max="15892" width="23" style="30" customWidth="1"/>
    <col min="15893" max="15893" width="10.875" style="30" bestFit="1" customWidth="1"/>
    <col min="15894" max="16128" width="11" style="30"/>
    <col min="16129" max="16129" width="34.5" style="30" customWidth="1"/>
    <col min="16130" max="16130" width="34.75" style="30" customWidth="1"/>
    <col min="16131" max="16131" width="25" style="30" customWidth="1"/>
    <col min="16132" max="16132" width="29.25" style="30" customWidth="1"/>
    <col min="16133" max="16133" width="30.25" style="30" customWidth="1"/>
    <col min="16134" max="16134" width="28.75" style="30" customWidth="1"/>
    <col min="16135" max="16135" width="23.125" style="30" customWidth="1"/>
    <col min="16136" max="16136" width="24.25" style="30" customWidth="1"/>
    <col min="16137" max="16137" width="27.125" style="30" customWidth="1"/>
    <col min="16138" max="16138" width="33.5" style="30" customWidth="1"/>
    <col min="16139" max="16139" width="39.5" style="30" customWidth="1"/>
    <col min="16140" max="16140" width="40.25" style="30" customWidth="1"/>
    <col min="16141" max="16141" width="33.625" style="30" customWidth="1"/>
    <col min="16142" max="16142" width="72.625" style="30" customWidth="1"/>
    <col min="16143" max="16143" width="60.75" style="30" customWidth="1"/>
    <col min="16144" max="16144" width="21" style="30" customWidth="1"/>
    <col min="16145" max="16145" width="22.5" style="30" customWidth="1"/>
    <col min="16146" max="16146" width="18.75" style="30" customWidth="1"/>
    <col min="16147" max="16147" width="17.75" style="30" customWidth="1"/>
    <col min="16148" max="16148" width="23" style="30" customWidth="1"/>
    <col min="16149" max="16149" width="10.875" style="30" bestFit="1" customWidth="1"/>
    <col min="16150" max="16383" width="11" style="30"/>
    <col min="16384" max="16384" width="11.25" style="30" customWidth="1"/>
  </cols>
  <sheetData>
    <row r="1" spans="1:221" s="1" customFormat="1" ht="98.25" customHeight="1" x14ac:dyDescent="0.25">
      <c r="B1" s="2"/>
      <c r="C1" s="3" t="s">
        <v>0</v>
      </c>
      <c r="D1" s="3"/>
      <c r="E1" s="3"/>
      <c r="F1" s="3"/>
      <c r="G1" s="3"/>
      <c r="H1" s="3"/>
      <c r="I1" s="3"/>
      <c r="J1" s="3"/>
      <c r="K1" s="3"/>
      <c r="L1" s="3"/>
      <c r="M1" s="3"/>
      <c r="N1" s="3"/>
      <c r="O1" s="3"/>
      <c r="P1" s="3"/>
      <c r="Q1" s="3"/>
      <c r="R1" s="3"/>
      <c r="S1" s="3"/>
      <c r="T1" s="4"/>
      <c r="U1" s="5"/>
    </row>
    <row r="2" spans="1:221" s="1" customFormat="1" ht="69.75" customHeight="1" x14ac:dyDescent="0.25">
      <c r="B2" s="6" t="s">
        <v>1</v>
      </c>
      <c r="C2" s="6"/>
      <c r="D2" s="6"/>
      <c r="E2" s="7" t="s">
        <v>2</v>
      </c>
      <c r="F2" s="7"/>
      <c r="G2" s="7" t="s">
        <v>3</v>
      </c>
      <c r="H2" s="7"/>
      <c r="I2" s="8" t="s">
        <v>4</v>
      </c>
      <c r="J2" s="7" t="s">
        <v>5</v>
      </c>
      <c r="K2" s="7"/>
      <c r="L2" s="7" t="s">
        <v>6</v>
      </c>
      <c r="M2" s="7"/>
      <c r="N2" s="7"/>
      <c r="O2" s="7"/>
      <c r="P2" s="7"/>
      <c r="Q2" s="7"/>
      <c r="R2" s="7"/>
      <c r="S2" s="7"/>
      <c r="T2" s="7"/>
      <c r="U2" s="7"/>
    </row>
    <row r="3" spans="1:221" s="9" customFormat="1" ht="75" customHeight="1" x14ac:dyDescent="0.25">
      <c r="B3" s="10" t="s">
        <v>7</v>
      </c>
      <c r="C3" s="11" t="s">
        <v>8</v>
      </c>
      <c r="D3" s="11" t="s">
        <v>9</v>
      </c>
      <c r="E3" s="12" t="s">
        <v>10</v>
      </c>
      <c r="F3" s="12" t="s">
        <v>11</v>
      </c>
      <c r="G3" s="12" t="s">
        <v>12</v>
      </c>
      <c r="H3" s="12" t="s">
        <v>13</v>
      </c>
      <c r="I3" s="12" t="s">
        <v>14</v>
      </c>
      <c r="J3" s="12" t="s">
        <v>15</v>
      </c>
      <c r="K3" s="12" t="s">
        <v>16</v>
      </c>
      <c r="L3" s="12" t="s">
        <v>17</v>
      </c>
      <c r="M3" s="12" t="s">
        <v>18</v>
      </c>
      <c r="N3" s="12" t="s">
        <v>19</v>
      </c>
      <c r="O3" s="12" t="s">
        <v>20</v>
      </c>
      <c r="P3" s="12" t="s">
        <v>21</v>
      </c>
      <c r="Q3" s="12" t="s">
        <v>22</v>
      </c>
      <c r="R3" s="12" t="s">
        <v>23</v>
      </c>
      <c r="S3" s="13" t="s">
        <v>24</v>
      </c>
      <c r="T3" s="13" t="s">
        <v>25</v>
      </c>
      <c r="U3" s="13" t="s">
        <v>26</v>
      </c>
    </row>
    <row r="4" spans="1:221" s="15" customFormat="1" ht="270" customHeight="1" x14ac:dyDescent="0.25">
      <c r="A4" s="1">
        <v>1</v>
      </c>
      <c r="B4" s="14" t="s">
        <v>27</v>
      </c>
      <c r="C4" s="14" t="s">
        <v>28</v>
      </c>
      <c r="D4" s="14" t="s">
        <v>29</v>
      </c>
      <c r="E4" s="15" t="s">
        <v>30</v>
      </c>
      <c r="F4" s="15" t="s">
        <v>31</v>
      </c>
      <c r="G4" s="15" t="s">
        <v>32</v>
      </c>
      <c r="H4" s="15" t="s">
        <v>33</v>
      </c>
      <c r="I4" s="15" t="s">
        <v>34</v>
      </c>
      <c r="J4" s="15" t="s">
        <v>35</v>
      </c>
      <c r="K4" s="15" t="s">
        <v>36</v>
      </c>
      <c r="L4" s="15" t="s">
        <v>37</v>
      </c>
      <c r="M4" s="16" t="s">
        <v>38</v>
      </c>
      <c r="N4" s="15" t="s">
        <v>39</v>
      </c>
      <c r="O4" s="15" t="s">
        <v>40</v>
      </c>
      <c r="P4" s="17" t="s">
        <v>41</v>
      </c>
      <c r="Q4" s="14" t="s">
        <v>42</v>
      </c>
      <c r="R4" s="14" t="s">
        <v>43</v>
      </c>
      <c r="S4" s="18">
        <v>4673572120.4200001</v>
      </c>
      <c r="T4" s="18">
        <v>3722389001</v>
      </c>
      <c r="U4" s="18">
        <f>+S4-T4</f>
        <v>951183119.42000008</v>
      </c>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row>
    <row r="5" spans="1:221" s="1" customFormat="1" ht="198" customHeight="1" x14ac:dyDescent="0.25">
      <c r="A5" s="1">
        <v>2</v>
      </c>
      <c r="B5" s="14" t="s">
        <v>27</v>
      </c>
      <c r="C5" s="14" t="s">
        <v>44</v>
      </c>
      <c r="D5" s="14" t="s">
        <v>45</v>
      </c>
      <c r="E5" s="15" t="s">
        <v>30</v>
      </c>
      <c r="F5" s="15" t="s">
        <v>31</v>
      </c>
      <c r="G5" s="15" t="s">
        <v>32</v>
      </c>
      <c r="H5" s="15" t="s">
        <v>33</v>
      </c>
      <c r="I5" s="15" t="s">
        <v>34</v>
      </c>
      <c r="J5" s="15" t="s">
        <v>35</v>
      </c>
      <c r="K5" s="15" t="s">
        <v>36</v>
      </c>
      <c r="L5" s="15" t="s">
        <v>46</v>
      </c>
      <c r="M5" s="15" t="s">
        <v>47</v>
      </c>
      <c r="N5" s="15" t="s">
        <v>48</v>
      </c>
      <c r="O5" s="15" t="s">
        <v>49</v>
      </c>
      <c r="P5" s="17" t="s">
        <v>50</v>
      </c>
      <c r="Q5" s="14" t="s">
        <v>51</v>
      </c>
      <c r="R5" s="14" t="s">
        <v>52</v>
      </c>
      <c r="S5" s="19">
        <v>27651743180</v>
      </c>
      <c r="T5" s="19">
        <v>26387522916.200001</v>
      </c>
      <c r="U5" s="19">
        <f>+S5-T5</f>
        <v>1264220263.7999992</v>
      </c>
    </row>
    <row r="6" spans="1:221" s="1" customFormat="1" ht="409.5" customHeight="1" x14ac:dyDescent="0.25">
      <c r="A6" s="1">
        <v>3</v>
      </c>
      <c r="B6" s="14" t="s">
        <v>53</v>
      </c>
      <c r="C6" s="14" t="s">
        <v>54</v>
      </c>
      <c r="D6" s="14" t="s">
        <v>55</v>
      </c>
      <c r="E6" s="15" t="s">
        <v>30</v>
      </c>
      <c r="F6" s="15" t="s">
        <v>56</v>
      </c>
      <c r="G6" s="15" t="s">
        <v>57</v>
      </c>
      <c r="H6" s="15" t="s">
        <v>58</v>
      </c>
      <c r="I6" s="15" t="s">
        <v>34</v>
      </c>
      <c r="J6" s="15" t="s">
        <v>59</v>
      </c>
      <c r="K6" s="15" t="s">
        <v>60</v>
      </c>
      <c r="L6" s="15" t="s">
        <v>61</v>
      </c>
      <c r="M6" s="15" t="s">
        <v>62</v>
      </c>
      <c r="N6" s="20" t="s">
        <v>63</v>
      </c>
      <c r="O6" s="21" t="s">
        <v>64</v>
      </c>
      <c r="P6" s="17" t="s">
        <v>65</v>
      </c>
      <c r="Q6" s="14" t="s">
        <v>66</v>
      </c>
      <c r="R6" s="14" t="s">
        <v>67</v>
      </c>
      <c r="S6" s="22">
        <v>11840289738.460001</v>
      </c>
      <c r="T6" s="22">
        <v>7725140717.5000019</v>
      </c>
      <c r="U6" s="19">
        <f t="shared" ref="U6:U17" si="0">+S6-T6</f>
        <v>4115149020.9599991</v>
      </c>
    </row>
    <row r="7" spans="1:221" s="1" customFormat="1" ht="194.25" customHeight="1" x14ac:dyDescent="0.25">
      <c r="A7" s="1">
        <v>4</v>
      </c>
      <c r="B7" s="14" t="s">
        <v>68</v>
      </c>
      <c r="C7" s="14" t="s">
        <v>69</v>
      </c>
      <c r="D7" s="14" t="s">
        <v>70</v>
      </c>
      <c r="E7" s="15" t="s">
        <v>30</v>
      </c>
      <c r="F7" s="15" t="s">
        <v>71</v>
      </c>
      <c r="G7" s="15" t="s">
        <v>32</v>
      </c>
      <c r="H7" s="15" t="s">
        <v>33</v>
      </c>
      <c r="I7" s="23" t="s">
        <v>72</v>
      </c>
      <c r="J7" s="15" t="s">
        <v>35</v>
      </c>
      <c r="K7" s="15" t="s">
        <v>73</v>
      </c>
      <c r="L7" s="15" t="s">
        <v>74</v>
      </c>
      <c r="M7" s="24" t="s">
        <v>75</v>
      </c>
      <c r="N7" s="24" t="s">
        <v>76</v>
      </c>
      <c r="O7" s="24" t="s">
        <v>77</v>
      </c>
      <c r="P7" s="17" t="s">
        <v>78</v>
      </c>
      <c r="Q7" s="14" t="s">
        <v>79</v>
      </c>
      <c r="R7" s="14" t="s">
        <v>80</v>
      </c>
      <c r="S7" s="19">
        <v>4661566193</v>
      </c>
      <c r="T7" s="19">
        <v>1487358838</v>
      </c>
      <c r="U7" s="19">
        <f t="shared" si="0"/>
        <v>3174207355</v>
      </c>
    </row>
    <row r="8" spans="1:221" ht="153" x14ac:dyDescent="0.25">
      <c r="A8" s="1">
        <v>5</v>
      </c>
      <c r="B8" s="14" t="s">
        <v>27</v>
      </c>
      <c r="C8" s="14" t="s">
        <v>81</v>
      </c>
      <c r="D8" s="14" t="s">
        <v>82</v>
      </c>
      <c r="E8" s="15" t="s">
        <v>30</v>
      </c>
      <c r="F8" s="15" t="s">
        <v>31</v>
      </c>
      <c r="G8" s="15" t="s">
        <v>83</v>
      </c>
      <c r="H8" s="15" t="s">
        <v>84</v>
      </c>
      <c r="I8" s="25" t="s">
        <v>85</v>
      </c>
      <c r="J8" s="26" t="s">
        <v>86</v>
      </c>
      <c r="K8" s="26" t="s">
        <v>87</v>
      </c>
      <c r="L8" s="27" t="s">
        <v>88</v>
      </c>
      <c r="M8" s="27" t="s">
        <v>89</v>
      </c>
      <c r="N8" s="27" t="s">
        <v>90</v>
      </c>
      <c r="O8" s="26" t="s">
        <v>91</v>
      </c>
      <c r="P8" s="17" t="s">
        <v>41</v>
      </c>
      <c r="Q8" s="28"/>
      <c r="R8" s="28" t="s">
        <v>92</v>
      </c>
      <c r="S8" s="29">
        <v>2959380000</v>
      </c>
      <c r="T8" s="29">
        <v>1346874627</v>
      </c>
      <c r="U8" s="19">
        <f t="shared" si="0"/>
        <v>1612505373</v>
      </c>
    </row>
    <row r="9" spans="1:221" ht="140.25" x14ac:dyDescent="0.25">
      <c r="A9" s="1">
        <v>6</v>
      </c>
      <c r="B9" s="14" t="s">
        <v>27</v>
      </c>
      <c r="C9" s="14" t="s">
        <v>81</v>
      </c>
      <c r="D9" s="14" t="s">
        <v>82</v>
      </c>
      <c r="E9" s="15" t="s">
        <v>30</v>
      </c>
      <c r="F9" s="15" t="s">
        <v>31</v>
      </c>
      <c r="G9" s="15" t="s">
        <v>83</v>
      </c>
      <c r="H9" s="15" t="s">
        <v>84</v>
      </c>
      <c r="I9" s="25" t="s">
        <v>85</v>
      </c>
      <c r="J9" s="26" t="s">
        <v>86</v>
      </c>
      <c r="K9" s="26" t="s">
        <v>87</v>
      </c>
      <c r="L9" s="27" t="s">
        <v>93</v>
      </c>
      <c r="M9" s="27" t="s">
        <v>94</v>
      </c>
      <c r="N9" s="27" t="s">
        <v>95</v>
      </c>
      <c r="O9" s="26" t="s">
        <v>96</v>
      </c>
      <c r="P9" s="31" t="s">
        <v>97</v>
      </c>
      <c r="Q9" s="28"/>
      <c r="R9" s="28" t="s">
        <v>98</v>
      </c>
      <c r="S9" s="29">
        <v>500000000</v>
      </c>
      <c r="T9" s="29">
        <v>126367973</v>
      </c>
      <c r="U9" s="19">
        <f t="shared" si="0"/>
        <v>373632027</v>
      </c>
    </row>
    <row r="10" spans="1:221" ht="255" x14ac:dyDescent="0.25">
      <c r="A10" s="1">
        <v>7</v>
      </c>
      <c r="B10" s="14" t="s">
        <v>27</v>
      </c>
      <c r="C10" s="14" t="s">
        <v>81</v>
      </c>
      <c r="D10" s="14" t="s">
        <v>82</v>
      </c>
      <c r="E10" s="15" t="s">
        <v>30</v>
      </c>
      <c r="F10" s="15" t="s">
        <v>31</v>
      </c>
      <c r="G10" s="15" t="s">
        <v>83</v>
      </c>
      <c r="H10" s="15" t="s">
        <v>84</v>
      </c>
      <c r="I10" s="32" t="s">
        <v>99</v>
      </c>
      <c r="J10" s="26" t="s">
        <v>100</v>
      </c>
      <c r="K10" s="26"/>
      <c r="L10" s="27" t="s">
        <v>101</v>
      </c>
      <c r="M10" s="27" t="s">
        <v>102</v>
      </c>
      <c r="N10" s="27" t="s">
        <v>103</v>
      </c>
      <c r="O10" s="26" t="s">
        <v>104</v>
      </c>
      <c r="P10" s="31" t="s">
        <v>105</v>
      </c>
      <c r="Q10" s="28"/>
      <c r="R10" s="28" t="s">
        <v>92</v>
      </c>
      <c r="S10" s="29">
        <v>439883400</v>
      </c>
      <c r="T10" s="29">
        <v>134865640</v>
      </c>
      <c r="U10" s="19">
        <f t="shared" si="0"/>
        <v>305017760</v>
      </c>
    </row>
    <row r="11" spans="1:221" ht="204" x14ac:dyDescent="0.25">
      <c r="A11" s="1">
        <v>8</v>
      </c>
      <c r="B11" s="14" t="s">
        <v>68</v>
      </c>
      <c r="C11" s="33" t="s">
        <v>106</v>
      </c>
      <c r="D11" s="33" t="s">
        <v>107</v>
      </c>
      <c r="E11" s="15" t="s">
        <v>30</v>
      </c>
      <c r="F11" s="15" t="s">
        <v>31</v>
      </c>
      <c r="G11" s="26" t="s">
        <v>108</v>
      </c>
      <c r="H11" s="26" t="s">
        <v>109</v>
      </c>
      <c r="I11" s="26" t="s">
        <v>110</v>
      </c>
      <c r="J11" s="26" t="s">
        <v>111</v>
      </c>
      <c r="K11" s="26" t="s">
        <v>112</v>
      </c>
      <c r="L11" s="27" t="s">
        <v>113</v>
      </c>
      <c r="M11" s="27" t="s">
        <v>114</v>
      </c>
      <c r="N11" s="34" t="s">
        <v>115</v>
      </c>
      <c r="O11" s="26" t="s">
        <v>116</v>
      </c>
      <c r="P11" s="31" t="s">
        <v>117</v>
      </c>
      <c r="Q11" s="28"/>
      <c r="R11" s="28" t="s">
        <v>118</v>
      </c>
      <c r="S11" s="29">
        <v>1000685176</v>
      </c>
      <c r="T11" s="29">
        <v>352448026</v>
      </c>
      <c r="U11" s="19">
        <f t="shared" si="0"/>
        <v>648237150</v>
      </c>
    </row>
    <row r="12" spans="1:221" ht="178.5" x14ac:dyDescent="0.25">
      <c r="A12" s="1">
        <v>9</v>
      </c>
      <c r="B12" s="14" t="s">
        <v>27</v>
      </c>
      <c r="C12" s="33" t="s">
        <v>119</v>
      </c>
      <c r="D12" s="33" t="s">
        <v>120</v>
      </c>
      <c r="E12" s="15" t="s">
        <v>30</v>
      </c>
      <c r="F12" s="15" t="s">
        <v>31</v>
      </c>
      <c r="G12" s="26" t="s">
        <v>121</v>
      </c>
      <c r="H12" s="26" t="s">
        <v>122</v>
      </c>
      <c r="I12" s="26" t="s">
        <v>110</v>
      </c>
      <c r="J12" s="26" t="s">
        <v>111</v>
      </c>
      <c r="K12" s="26" t="s">
        <v>112</v>
      </c>
      <c r="L12" s="27" t="s">
        <v>123</v>
      </c>
      <c r="M12" s="27" t="s">
        <v>124</v>
      </c>
      <c r="N12" s="34" t="s">
        <v>125</v>
      </c>
      <c r="O12" s="26" t="s">
        <v>126</v>
      </c>
      <c r="P12" s="31" t="s">
        <v>127</v>
      </c>
      <c r="Q12" s="28"/>
      <c r="R12" s="28" t="s">
        <v>128</v>
      </c>
      <c r="S12" s="29">
        <v>3865441000</v>
      </c>
      <c r="T12" s="29">
        <v>2955000</v>
      </c>
      <c r="U12" s="19">
        <f t="shared" si="0"/>
        <v>3862486000</v>
      </c>
    </row>
    <row r="13" spans="1:221" ht="180" x14ac:dyDescent="0.25">
      <c r="A13" s="1">
        <v>10</v>
      </c>
      <c r="B13" s="35" t="s">
        <v>129</v>
      </c>
      <c r="C13" s="33" t="s">
        <v>130</v>
      </c>
      <c r="D13" s="33" t="s">
        <v>131</v>
      </c>
      <c r="E13" s="15" t="s">
        <v>30</v>
      </c>
      <c r="F13" s="15" t="s">
        <v>31</v>
      </c>
      <c r="G13" s="36" t="s">
        <v>132</v>
      </c>
      <c r="H13" s="36" t="s">
        <v>133</v>
      </c>
      <c r="I13" s="25" t="s">
        <v>134</v>
      </c>
      <c r="J13" s="26" t="s">
        <v>135</v>
      </c>
      <c r="K13" s="26" t="s">
        <v>136</v>
      </c>
      <c r="L13" s="27" t="s">
        <v>137</v>
      </c>
      <c r="M13" s="27" t="s">
        <v>138</v>
      </c>
      <c r="N13" s="27" t="s">
        <v>139</v>
      </c>
      <c r="O13" s="26" t="s">
        <v>140</v>
      </c>
      <c r="P13" s="31" t="s">
        <v>141</v>
      </c>
      <c r="Q13" s="28"/>
      <c r="R13" s="37" t="s">
        <v>142</v>
      </c>
      <c r="S13" s="29">
        <v>1676880000</v>
      </c>
      <c r="T13" s="29">
        <v>738017731.13999999</v>
      </c>
      <c r="U13" s="19">
        <f t="shared" si="0"/>
        <v>938862268.86000001</v>
      </c>
    </row>
    <row r="14" spans="1:221" ht="344.25" x14ac:dyDescent="0.25">
      <c r="A14" s="1">
        <v>11</v>
      </c>
      <c r="B14" s="14" t="s">
        <v>27</v>
      </c>
      <c r="C14" s="14" t="s">
        <v>81</v>
      </c>
      <c r="D14" s="14" t="s">
        <v>82</v>
      </c>
      <c r="E14" s="15" t="s">
        <v>30</v>
      </c>
      <c r="F14" s="15" t="s">
        <v>31</v>
      </c>
      <c r="G14" s="15" t="s">
        <v>143</v>
      </c>
      <c r="H14" s="15" t="s">
        <v>144</v>
      </c>
      <c r="I14" s="32" t="s">
        <v>145</v>
      </c>
      <c r="J14" s="26" t="s">
        <v>86</v>
      </c>
      <c r="K14" s="26" t="s">
        <v>146</v>
      </c>
      <c r="L14" s="27" t="s">
        <v>147</v>
      </c>
      <c r="M14" s="27" t="s">
        <v>148</v>
      </c>
      <c r="N14" s="34" t="s">
        <v>149</v>
      </c>
      <c r="O14" s="38" t="s">
        <v>150</v>
      </c>
      <c r="P14" s="31" t="s">
        <v>151</v>
      </c>
      <c r="Q14" s="39"/>
      <c r="R14" s="39" t="s">
        <v>118</v>
      </c>
      <c r="S14" s="40">
        <v>96000000</v>
      </c>
      <c r="T14" s="40">
        <v>96000000</v>
      </c>
      <c r="U14" s="19">
        <f t="shared" si="0"/>
        <v>0</v>
      </c>
    </row>
    <row r="15" spans="1:221" ht="225" x14ac:dyDescent="0.25">
      <c r="A15" s="1">
        <v>12</v>
      </c>
      <c r="B15" s="14" t="s">
        <v>27</v>
      </c>
      <c r="C15" s="14" t="s">
        <v>81</v>
      </c>
      <c r="D15" s="14" t="s">
        <v>82</v>
      </c>
      <c r="E15" s="15" t="s">
        <v>30</v>
      </c>
      <c r="F15" s="15" t="s">
        <v>31</v>
      </c>
      <c r="G15" s="15" t="s">
        <v>143</v>
      </c>
      <c r="H15" s="15" t="s">
        <v>144</v>
      </c>
      <c r="I15" s="32" t="s">
        <v>145</v>
      </c>
      <c r="J15" s="26" t="s">
        <v>86</v>
      </c>
      <c r="K15" s="26" t="s">
        <v>146</v>
      </c>
      <c r="L15" s="27" t="s">
        <v>152</v>
      </c>
      <c r="M15" s="27" t="s">
        <v>153</v>
      </c>
      <c r="N15" s="34" t="s">
        <v>154</v>
      </c>
      <c r="O15" s="26" t="s">
        <v>155</v>
      </c>
      <c r="P15" s="31" t="s">
        <v>156</v>
      </c>
      <c r="Q15" s="28"/>
      <c r="R15" s="28" t="s">
        <v>118</v>
      </c>
      <c r="S15" s="29">
        <v>96000000</v>
      </c>
      <c r="T15" s="29">
        <v>96000000</v>
      </c>
      <c r="U15" s="19">
        <f t="shared" si="0"/>
        <v>0</v>
      </c>
    </row>
    <row r="16" spans="1:221" ht="233.25" customHeight="1" thickBot="1" x14ac:dyDescent="0.3">
      <c r="A16" s="1">
        <v>13</v>
      </c>
      <c r="B16" s="14" t="s">
        <v>27</v>
      </c>
      <c r="C16" s="14" t="s">
        <v>81</v>
      </c>
      <c r="D16" s="14" t="s">
        <v>157</v>
      </c>
      <c r="E16" s="15" t="s">
        <v>30</v>
      </c>
      <c r="F16" s="15" t="s">
        <v>31</v>
      </c>
      <c r="G16" s="26" t="s">
        <v>158</v>
      </c>
      <c r="H16" s="26" t="s">
        <v>159</v>
      </c>
      <c r="I16" s="26" t="s">
        <v>160</v>
      </c>
      <c r="J16" s="26" t="s">
        <v>111</v>
      </c>
      <c r="K16" s="26" t="s">
        <v>161</v>
      </c>
      <c r="L16" s="41" t="s">
        <v>162</v>
      </c>
      <c r="M16" s="41" t="s">
        <v>163</v>
      </c>
      <c r="N16" s="41" t="s">
        <v>164</v>
      </c>
      <c r="O16" s="41" t="s">
        <v>165</v>
      </c>
      <c r="P16" s="31" t="s">
        <v>166</v>
      </c>
      <c r="Q16" s="39"/>
      <c r="R16" s="14" t="s">
        <v>80</v>
      </c>
      <c r="S16" s="40"/>
      <c r="T16" s="40"/>
      <c r="U16" s="19">
        <f t="shared" si="0"/>
        <v>0</v>
      </c>
    </row>
    <row r="17" spans="1:21" ht="141" thickBot="1" x14ac:dyDescent="0.3">
      <c r="A17" s="1">
        <v>14</v>
      </c>
      <c r="B17" s="35" t="s">
        <v>129</v>
      </c>
      <c r="C17" s="33" t="s">
        <v>130</v>
      </c>
      <c r="D17" s="33" t="s">
        <v>131</v>
      </c>
      <c r="E17" s="15" t="s">
        <v>30</v>
      </c>
      <c r="F17" s="15" t="s">
        <v>31</v>
      </c>
      <c r="G17" s="42" t="s">
        <v>132</v>
      </c>
      <c r="H17" s="36" t="s">
        <v>133</v>
      </c>
      <c r="I17" s="25" t="s">
        <v>134</v>
      </c>
      <c r="J17" s="26" t="s">
        <v>111</v>
      </c>
      <c r="K17" s="26" t="s">
        <v>136</v>
      </c>
      <c r="L17" s="34" t="s">
        <v>167</v>
      </c>
      <c r="M17" s="26" t="s">
        <v>168</v>
      </c>
      <c r="N17" s="26" t="s">
        <v>169</v>
      </c>
      <c r="O17" s="26" t="s">
        <v>170</v>
      </c>
      <c r="P17" s="31" t="s">
        <v>141</v>
      </c>
      <c r="Q17" s="28"/>
      <c r="R17" s="43" t="s">
        <v>171</v>
      </c>
      <c r="S17" s="29">
        <v>608951801.75</v>
      </c>
      <c r="T17" s="29"/>
      <c r="U17" s="19">
        <f t="shared" si="0"/>
        <v>608951801.75</v>
      </c>
    </row>
    <row r="18" spans="1:21" x14ac:dyDescent="0.25">
      <c r="A18" s="1"/>
      <c r="B18" s="44" t="s">
        <v>172</v>
      </c>
      <c r="C18" s="44"/>
      <c r="D18" s="44"/>
      <c r="E18" s="44"/>
      <c r="F18" s="44"/>
      <c r="G18" s="44"/>
      <c r="H18" s="44"/>
      <c r="I18" s="44"/>
      <c r="J18" s="44"/>
      <c r="K18" s="44"/>
      <c r="L18" s="44"/>
      <c r="M18" s="44"/>
      <c r="N18" s="44"/>
      <c r="O18" s="44"/>
      <c r="P18" s="44"/>
      <c r="Q18" s="44"/>
      <c r="R18" s="44"/>
      <c r="S18" s="44"/>
      <c r="T18" s="44"/>
      <c r="U18" s="44"/>
    </row>
    <row r="19" spans="1:21" x14ac:dyDescent="0.25">
      <c r="A19" s="1"/>
      <c r="S19" s="49">
        <f t="shared" ref="S19:T19" si="1">SUBTOTAL(9,S3:S17)</f>
        <v>60070392609.629997</v>
      </c>
      <c r="T19" s="49">
        <f t="shared" si="1"/>
        <v>42215940469.840004</v>
      </c>
      <c r="U19" s="49">
        <f>SUBTOTAL(9,U3:U17)</f>
        <v>17854452139.789997</v>
      </c>
    </row>
    <row r="20" spans="1:21" x14ac:dyDescent="0.25">
      <c r="A20" s="1"/>
    </row>
    <row r="21" spans="1:21" x14ac:dyDescent="0.25">
      <c r="A21" s="1"/>
    </row>
    <row r="22" spans="1:21" x14ac:dyDescent="0.25">
      <c r="A22" s="1"/>
    </row>
    <row r="23" spans="1:21" x14ac:dyDescent="0.25">
      <c r="A23" s="1"/>
    </row>
    <row r="24" spans="1:21" x14ac:dyDescent="0.25">
      <c r="A24" s="1"/>
    </row>
    <row r="25" spans="1:21" x14ac:dyDescent="0.25">
      <c r="A25" s="1"/>
    </row>
    <row r="26" spans="1:21" x14ac:dyDescent="0.25">
      <c r="A26" s="1"/>
    </row>
    <row r="27" spans="1:21" x14ac:dyDescent="0.25">
      <c r="A27" s="1"/>
    </row>
    <row r="28" spans="1:21" x14ac:dyDescent="0.25">
      <c r="A28" s="1"/>
    </row>
    <row r="29" spans="1:21" x14ac:dyDescent="0.25">
      <c r="A29" s="1"/>
    </row>
    <row r="30" spans="1:21" x14ac:dyDescent="0.25">
      <c r="A30" s="1"/>
    </row>
    <row r="31" spans="1:21" x14ac:dyDescent="0.25">
      <c r="A31" s="1"/>
    </row>
    <row r="32" spans="1:2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sheetData>
  <autoFilter ref="C3:T18"/>
  <mergeCells count="7">
    <mergeCell ref="B18:U18"/>
    <mergeCell ref="C1:S1"/>
    <mergeCell ref="B2:D2"/>
    <mergeCell ref="E2:F2"/>
    <mergeCell ref="G2:H2"/>
    <mergeCell ref="J2:K2"/>
    <mergeCell ref="L2:U2"/>
  </mergeCells>
  <dataValidations count="1">
    <dataValidation type="textLength" allowBlank="1" showInputMessage="1" error="Escriba un texto  Maximo 390 Caracteres" promptTitle="Cualquier contenido Maximo 390 Caracteres" prompt=" Relacione el resultado esperado del proyecto." sqref="M4">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ACCIÓN COFINANCIADOS 2021</vt:lpstr>
      <vt:lpstr>'PLAN ACCIÓN COFINANCIADOS 2021'!Títulos_a_imprimir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dc:creator>
  <cp:lastModifiedBy>Yesenia</cp:lastModifiedBy>
  <dcterms:created xsi:type="dcterms:W3CDTF">2021-03-05T23:26:27Z</dcterms:created>
  <dcterms:modified xsi:type="dcterms:W3CDTF">2021-03-05T23:26:57Z</dcterms:modified>
</cp:coreProperties>
</file>